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0" windowWidth="15480" windowHeight="10485" activeTab="1"/>
  </bookViews>
  <sheets>
    <sheet name="Shipdata" sheetId="6" r:id="rId1"/>
    <sheet name="1-16" sheetId="5" r:id="rId2"/>
    <sheet name="Ark1" sheetId="9" r:id="rId3"/>
  </sheets>
  <externalReferences>
    <externalReference r:id="rId4"/>
  </externalReferences>
  <definedNames>
    <definedName name="_xlnm.Print_Area" localSheetId="1">'1-16'!$B$1:$BJ$51</definedName>
    <definedName name="_xlnm.Print_Area" localSheetId="0">Shipdata!$C$1:$BM$42</definedName>
  </definedNames>
  <calcPr calcId="145621"/>
</workbook>
</file>

<file path=xl/calcChain.xml><?xml version="1.0" encoding="utf-8"?>
<calcChain xmlns="http://schemas.openxmlformats.org/spreadsheetml/2006/main">
  <c r="R10" i="5" l="1"/>
  <c r="BF1" i="5"/>
  <c r="AU44" i="5"/>
  <c r="AU42" i="5"/>
  <c r="AU40" i="5"/>
  <c r="AU38" i="5"/>
  <c r="AU36" i="5"/>
  <c r="AU34" i="5"/>
  <c r="AU32" i="5"/>
  <c r="AU30" i="5"/>
  <c r="AU28" i="5"/>
  <c r="AU26" i="5"/>
  <c r="AU24" i="5"/>
  <c r="AU22" i="5"/>
  <c r="AU13" i="5"/>
  <c r="AU20" i="5"/>
  <c r="AP44" i="5"/>
  <c r="AP42" i="5"/>
  <c r="AP40" i="5"/>
  <c r="AP38" i="5"/>
  <c r="AP36" i="5"/>
  <c r="AP34" i="5"/>
  <c r="AP32" i="5"/>
  <c r="AP30" i="5"/>
  <c r="AP28" i="5"/>
  <c r="AP26" i="5"/>
  <c r="AP24" i="5"/>
  <c r="AP22" i="5"/>
  <c r="AP20" i="5"/>
  <c r="BF44" i="5"/>
  <c r="BF40" i="5"/>
  <c r="AX44" i="5"/>
  <c r="AX42" i="5"/>
  <c r="AX40" i="5"/>
  <c r="AX38" i="5"/>
  <c r="AX36" i="5"/>
  <c r="AX34" i="5"/>
  <c r="AX32" i="5"/>
  <c r="AX30" i="5"/>
  <c r="AX28" i="5"/>
  <c r="AX26" i="5"/>
  <c r="AX24" i="5"/>
  <c r="AX22" i="5"/>
  <c r="AX20" i="5"/>
  <c r="AX14" i="5"/>
  <c r="AX13" i="5"/>
  <c r="AP13" i="5"/>
  <c r="AX19" i="5"/>
  <c r="E44" i="5"/>
  <c r="E42" i="5"/>
  <c r="E40" i="5"/>
  <c r="E38" i="5"/>
  <c r="E36" i="5"/>
  <c r="E34" i="5"/>
  <c r="E32" i="5"/>
  <c r="E30" i="5"/>
  <c r="E28" i="5"/>
  <c r="E26" i="5"/>
  <c r="E24" i="5"/>
  <c r="AX18" i="5"/>
  <c r="R24" i="5"/>
  <c r="R18" i="5"/>
  <c r="R20" i="5"/>
  <c r="R22" i="5"/>
  <c r="R26" i="5"/>
  <c r="R28" i="5"/>
  <c r="R30" i="5"/>
  <c r="R32" i="5"/>
  <c r="R34" i="5"/>
  <c r="R36" i="5"/>
  <c r="R38" i="5"/>
  <c r="R40" i="5"/>
  <c r="R42" i="5"/>
  <c r="R44" i="5"/>
  <c r="E22" i="5"/>
  <c r="E20" i="5"/>
  <c r="E18" i="5"/>
  <c r="BS34" i="6"/>
  <c r="BS35" i="6"/>
  <c r="BS36" i="6"/>
  <c r="BS38" i="6"/>
  <c r="BS26" i="6"/>
  <c r="BS27" i="6"/>
  <c r="BS28" i="6"/>
  <c r="BS29" i="6"/>
  <c r="BS30" i="6"/>
  <c r="BS31" i="6"/>
  <c r="BS32" i="6"/>
  <c r="BS33" i="6"/>
  <c r="BS37" i="6"/>
  <c r="BS39" i="6"/>
  <c r="BS40" i="6"/>
  <c r="BS41" i="6"/>
  <c r="BS42" i="6"/>
  <c r="BS43" i="6"/>
  <c r="BS44" i="6"/>
  <c r="BS45" i="6"/>
  <c r="BS46" i="6"/>
  <c r="BS47" i="6"/>
  <c r="BS48" i="6"/>
  <c r="BS49" i="6"/>
  <c r="BS50" i="6"/>
  <c r="BS51" i="6"/>
  <c r="BS52" i="6"/>
  <c r="BS53" i="6"/>
  <c r="BS58" i="6" s="1"/>
  <c r="BS54" i="6"/>
  <c r="BS55" i="6"/>
  <c r="BS56" i="6"/>
  <c r="BS57" i="6"/>
  <c r="BF18" i="5"/>
  <c r="BF19" i="5"/>
  <c r="AP18" i="5"/>
  <c r="AG18" i="5"/>
  <c r="AC18" i="5"/>
  <c r="N18" i="5"/>
  <c r="J18" i="5"/>
  <c r="B18" i="5"/>
  <c r="B20" i="5"/>
  <c r="J20" i="5"/>
  <c r="N20" i="5"/>
  <c r="AC20" i="5"/>
  <c r="AG20" i="5"/>
  <c r="AX21" i="5"/>
  <c r="BF20" i="5"/>
  <c r="BF21" i="5"/>
  <c r="B22" i="5"/>
  <c r="B24" i="5"/>
  <c r="B26" i="5"/>
  <c r="B28" i="5"/>
  <c r="B30" i="5"/>
  <c r="B32" i="5"/>
  <c r="B34" i="5"/>
  <c r="B36" i="5"/>
  <c r="B38" i="5"/>
  <c r="B40" i="5"/>
  <c r="B42" i="5"/>
  <c r="B44" i="5"/>
  <c r="E13" i="5"/>
  <c r="J13" i="5"/>
  <c r="AG13" i="5"/>
  <c r="AC13" i="5"/>
  <c r="R13" i="5"/>
  <c r="N13" i="5"/>
  <c r="BF14" i="5"/>
  <c r="N44" i="5"/>
  <c r="N42" i="5"/>
  <c r="N40" i="5"/>
  <c r="N38" i="5"/>
  <c r="N36" i="5"/>
  <c r="N34" i="5"/>
  <c r="N32" i="5"/>
  <c r="N30" i="5"/>
  <c r="N28" i="5"/>
  <c r="N26" i="5"/>
  <c r="N24" i="5"/>
  <c r="N22" i="5"/>
  <c r="AX45" i="5"/>
  <c r="AX43" i="5"/>
  <c r="AX41" i="5"/>
  <c r="AX39" i="5"/>
  <c r="AX37" i="5"/>
  <c r="AX35" i="5"/>
  <c r="AX33" i="5"/>
  <c r="AX31" i="5"/>
  <c r="AX29" i="5"/>
  <c r="AX27" i="5"/>
  <c r="AX25" i="5"/>
  <c r="AX23" i="5"/>
  <c r="AJ10" i="5"/>
  <c r="BF45" i="5"/>
  <c r="BF43" i="5"/>
  <c r="BF41" i="5"/>
  <c r="BF39" i="5"/>
  <c r="BF37" i="5"/>
  <c r="BF35" i="5"/>
  <c r="BF33" i="5"/>
  <c r="BF31" i="5"/>
  <c r="BF29" i="5"/>
  <c r="BF27" i="5"/>
  <c r="BF25" i="5"/>
  <c r="BF23" i="5"/>
  <c r="BF42" i="5"/>
  <c r="BF38" i="5"/>
  <c r="BF36" i="5"/>
  <c r="BF34" i="5"/>
  <c r="BF22" i="5"/>
  <c r="BF32" i="5"/>
  <c r="BF30" i="5"/>
  <c r="BF28" i="5"/>
  <c r="BF26" i="5"/>
  <c r="BF24" i="5"/>
  <c r="AG44" i="5"/>
  <c r="AG42" i="5"/>
  <c r="AG40" i="5"/>
  <c r="AG38" i="5"/>
  <c r="AG36" i="5"/>
  <c r="AG34" i="5"/>
  <c r="AG32" i="5"/>
  <c r="AG30" i="5"/>
  <c r="AG28" i="5"/>
  <c r="AG26" i="5"/>
  <c r="AG24" i="5"/>
  <c r="AG22" i="5"/>
  <c r="AC44" i="5"/>
  <c r="AC42" i="5"/>
  <c r="AC40" i="5"/>
  <c r="AC38" i="5"/>
  <c r="AC36" i="5"/>
  <c r="AC34" i="5"/>
  <c r="AC32" i="5"/>
  <c r="AC30" i="5"/>
  <c r="AC28" i="5"/>
  <c r="AC26" i="5"/>
  <c r="AC24" i="5"/>
  <c r="AC22" i="5"/>
  <c r="J44" i="5"/>
  <c r="J42" i="5"/>
  <c r="J40" i="5"/>
  <c r="J38" i="5"/>
  <c r="J36" i="5"/>
  <c r="J34" i="5"/>
  <c r="J32" i="5"/>
  <c r="J30" i="5"/>
  <c r="J28" i="5"/>
  <c r="J26" i="5"/>
  <c r="J24" i="5"/>
  <c r="J22" i="5"/>
  <c r="AX5" i="5"/>
  <c r="BB10" i="5"/>
  <c r="AM10" i="5"/>
  <c r="AE10" i="5"/>
  <c r="V10" i="5"/>
  <c r="B10" i="5"/>
  <c r="AC1" i="5"/>
  <c r="Q1" i="5"/>
</calcChain>
</file>

<file path=xl/sharedStrings.xml><?xml version="1.0" encoding="utf-8"?>
<sst xmlns="http://schemas.openxmlformats.org/spreadsheetml/2006/main" count="177" uniqueCount="79">
  <si>
    <t>Heimstaður</t>
  </si>
  <si>
    <t>Fult navn</t>
  </si>
  <si>
    <t>Skipaslag</t>
  </si>
  <si>
    <t>Starv</t>
  </si>
  <si>
    <t>Mynstring Dagf.</t>
  </si>
  <si>
    <t>Avmynstring Dagf.</t>
  </si>
  <si>
    <t xml:space="preserve">Føðingardagur </t>
  </si>
  <si>
    <t>og -ár</t>
  </si>
  <si>
    <t>eftir treytum á hesum lista</t>
  </si>
  <si>
    <t>Crew list</t>
  </si>
  <si>
    <t xml:space="preserve">Skipanavn (Vessel's name) </t>
  </si>
  <si>
    <t>Kallimerki</t>
  </si>
  <si>
    <t>Reiðarí</t>
  </si>
  <si>
    <t>Siglingarloyvi gongur út (trading permit exp.)</t>
  </si>
  <si>
    <t xml:space="preserve">Skipari og manning, sum er fest eftir  treytum í sjómanslógini  </t>
  </si>
  <si>
    <t>Type of vessel</t>
  </si>
  <si>
    <t>Port of registry</t>
  </si>
  <si>
    <t>Company name</t>
  </si>
  <si>
    <t>Adress</t>
  </si>
  <si>
    <t xml:space="preserve">Fyri ta manning, sum er nevnd í hesum lista, havi eg skyldu at svara fyri sambært </t>
  </si>
  <si>
    <t xml:space="preserve">hin </t>
  </si>
  <si>
    <t>Call sign</t>
  </si>
  <si>
    <t>Sjóvinnubræv</t>
  </si>
  <si>
    <t>Siglingarloyvi gongur út</t>
  </si>
  <si>
    <t>síða</t>
  </si>
  <si>
    <t>av</t>
  </si>
  <si>
    <t>Upplýsingar um skip og manning</t>
  </si>
  <si>
    <t>Trygdarskeiði er ikki galdandi</t>
  </si>
  <si>
    <t>Heilsuprógvi er ikki galdandi</t>
  </si>
  <si>
    <t>Persónar</t>
  </si>
  <si>
    <t>Skipari</t>
  </si>
  <si>
    <t xml:space="preserve">Reiðarí  </t>
  </si>
  <si>
    <t xml:space="preserve">Siglingarøki  </t>
  </si>
  <si>
    <t xml:space="preserve">Skipaslag  </t>
  </si>
  <si>
    <t>Búðstaður</t>
  </si>
  <si>
    <t xml:space="preserve">Heimstaður </t>
  </si>
  <si>
    <t xml:space="preserve">Skipanavn </t>
  </si>
  <si>
    <t>Brutto Tons</t>
  </si>
  <si>
    <t xml:space="preserve"> raðnr.</t>
  </si>
  <si>
    <t>Trygdarskeið fer úr gildi</t>
  </si>
  <si>
    <t>Mynstring dagf.</t>
  </si>
  <si>
    <t>Avmynstring dagf.</t>
  </si>
  <si>
    <t>Navn</t>
  </si>
  <si>
    <t>Heilsuváttan framd dato</t>
  </si>
  <si>
    <t>Kag-tæn.</t>
  </si>
  <si>
    <t xml:space="preserve">Føðingar- dagur </t>
  </si>
  <si>
    <t>Tænastan byrja</t>
  </si>
  <si>
    <t>Túra Nr:</t>
  </si>
  <si>
    <t>Loyvt siglingarøki (trading area)</t>
  </si>
  <si>
    <t>Siglileið</t>
  </si>
  <si>
    <t>Vinnubræv</t>
  </si>
  <si>
    <t>rað nr:</t>
  </si>
  <si>
    <t>BT ella BRT</t>
  </si>
  <si>
    <t>GT or GRT</t>
  </si>
  <si>
    <t>Heimstaður reiðarí</t>
  </si>
  <si>
    <t>útgavu dato</t>
  </si>
  <si>
    <t>Síslu &amp; havna nr:</t>
  </si>
  <si>
    <t xml:space="preserve">Maskin- orka KW </t>
  </si>
  <si>
    <t>Siglingarloyvi Trading Permit</t>
  </si>
  <si>
    <t>S - nr:</t>
  </si>
  <si>
    <t>IMO nr:</t>
  </si>
  <si>
    <t>Eftirlits nr:</t>
  </si>
  <si>
    <t>Upplýsningar um túrin</t>
  </si>
  <si>
    <t>Manningarskjalið</t>
  </si>
  <si>
    <t>Avtala</t>
  </si>
  <si>
    <t xml:space="preserve">Siglileið </t>
  </si>
  <si>
    <t>Skipsmanningarlisti:</t>
  </si>
  <si>
    <t xml:space="preserve">Tær í hesum manningarlista samtyktu hýrutreytir eru </t>
  </si>
  <si>
    <t>teimum lógum og kunngerðum, ið eru galdandi fyri hýru og mynstring av skipsmanning.</t>
  </si>
  <si>
    <t xml:space="preserve">góðkendar fyri undirritaða mynstringarmyndugleika.  </t>
  </si>
  <si>
    <t>Mynstringarmyndugleikans undirskrift</t>
  </si>
  <si>
    <t>Skiparans undirskrift</t>
  </si>
  <si>
    <t>Heilsuváttan framd</t>
  </si>
  <si>
    <t>Trygdarskeið gongur út</t>
  </si>
  <si>
    <t>Havnakenningar stavir</t>
  </si>
  <si>
    <t>kW</t>
  </si>
  <si>
    <t>Tænasta byrjað</t>
  </si>
  <si>
    <t>Undirritaði váttar at vera festur</t>
  </si>
  <si>
    <t>og annars samsvarandi teim í hesum manningarlista nevndu hýrusáttmálum fyri hvønn sær telur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</si>
</sst>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Times New Roman"/>
    </font>
    <font>
      <sz val="10"/>
      <name val="Times New Roman"/>
    </font>
    <font>
      <sz val="12"/>
      <name val="Arial"/>
    </font>
    <font>
      <sz val="7"/>
      <name val="Arial"/>
      <family val="2"/>
    </font>
    <font>
      <sz val="7"/>
      <name val="Arial"/>
    </font>
    <font>
      <sz val="7"/>
      <name val="Times New Roman"/>
    </font>
    <font>
      <i/>
      <sz val="7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7"/>
      <name val="Arial"/>
      <family val="2"/>
    </font>
    <font>
      <b/>
      <sz val="7"/>
      <name val="Times New Roman"/>
    </font>
    <font>
      <b/>
      <sz val="10"/>
      <name val="Times New Roman"/>
    </font>
    <font>
      <b/>
      <sz val="20"/>
      <name val="Times New Roman"/>
      <family val="1"/>
    </font>
    <font>
      <sz val="7"/>
      <color indexed="10"/>
      <name val="Times New Roman"/>
      <family val="1"/>
    </font>
    <font>
      <sz val="7"/>
      <color indexed="47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8"/>
      <name val="Times New Roman"/>
    </font>
    <font>
      <sz val="8"/>
      <name val="Times New Roman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"/>
    </font>
    <font>
      <sz val="10"/>
      <name val="Arial"/>
    </font>
    <font>
      <sz val="10"/>
      <name val="Times New Roman"/>
    </font>
    <font>
      <b/>
      <sz val="8"/>
      <name val="Arial"/>
      <family val="2"/>
    </font>
    <font>
      <sz val="9"/>
      <name val="Times New Roman"/>
    </font>
    <font>
      <b/>
      <sz val="12"/>
      <name val="Arial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</font>
    <font>
      <sz val="7"/>
      <color indexed="8"/>
      <name val="Times New Roman"/>
    </font>
    <font>
      <sz val="10"/>
      <color indexed="8"/>
      <name val="Times New Roman"/>
    </font>
    <font>
      <sz val="9"/>
      <color indexed="8"/>
      <name val="Times New Roman"/>
    </font>
    <font>
      <sz val="7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</font>
    <font>
      <sz val="7"/>
      <name val="Times New Roman"/>
      <family val="1"/>
    </font>
    <font>
      <sz val="7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9">
    <xf numFmtId="0" fontId="0" fillId="0" borderId="0" xfId="0"/>
    <xf numFmtId="0" fontId="3" fillId="0" borderId="0" xfId="1" applyFont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alignment vertical="top" wrapText="1"/>
      <protection hidden="1"/>
    </xf>
    <xf numFmtId="0" fontId="3" fillId="0" borderId="0" xfId="1" applyFont="1" applyBorder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vertical="top"/>
      <protection hidden="1"/>
    </xf>
    <xf numFmtId="0" fontId="3" fillId="0" borderId="0" xfId="1" applyFont="1" applyBorder="1" applyAlignment="1" applyProtection="1">
      <alignment vertical="top"/>
      <protection hidden="1"/>
    </xf>
    <xf numFmtId="14" fontId="3" fillId="0" borderId="0" xfId="1" applyNumberFormat="1" applyFont="1" applyBorder="1" applyAlignment="1" applyProtection="1">
      <alignment vertical="top" wrapText="1"/>
      <protection hidden="1"/>
    </xf>
    <xf numFmtId="14" fontId="3" fillId="0" borderId="0" xfId="1" applyNumberFormat="1" applyFont="1" applyBorder="1" applyAlignment="1" applyProtection="1">
      <alignment vertical="top"/>
      <protection hidden="1"/>
    </xf>
    <xf numFmtId="0" fontId="4" fillId="0" borderId="0" xfId="1" applyFont="1" applyAlignment="1" applyProtection="1">
      <alignment vertical="top"/>
      <protection hidden="1"/>
    </xf>
    <xf numFmtId="0" fontId="9" fillId="0" borderId="0" xfId="1" applyFont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14" fontId="5" fillId="2" borderId="0" xfId="0" applyNumberFormat="1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14" fontId="15" fillId="2" borderId="0" xfId="0" applyNumberFormat="1" applyFont="1" applyFill="1" applyBorder="1" applyProtection="1">
      <protection hidden="1"/>
    </xf>
    <xf numFmtId="14" fontId="15" fillId="2" borderId="0" xfId="0" applyNumberFormat="1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vertical="top"/>
      <protection hidden="1"/>
    </xf>
    <xf numFmtId="0" fontId="4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4" fillId="0" borderId="1" xfId="1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26" fillId="0" borderId="0" xfId="0" applyFont="1" applyAlignment="1"/>
    <xf numFmtId="0" fontId="3" fillId="2" borderId="0" xfId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/>
    <xf numFmtId="0" fontId="32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13" fillId="2" borderId="0" xfId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6" fillId="0" borderId="0" xfId="0" applyFont="1" applyBorder="1" applyProtection="1">
      <protection hidden="1"/>
    </xf>
    <xf numFmtId="0" fontId="46" fillId="0" borderId="0" xfId="0" applyFont="1" applyProtection="1">
      <protection hidden="1"/>
    </xf>
    <xf numFmtId="0" fontId="47" fillId="0" borderId="0" xfId="1" applyFont="1" applyAlignment="1" applyProtection="1">
      <alignment vertical="top"/>
      <protection hidden="1"/>
    </xf>
    <xf numFmtId="0" fontId="33" fillId="3" borderId="0" xfId="1" applyFont="1" applyFill="1" applyBorder="1" applyAlignment="1" applyProtection="1">
      <alignment horizontal="center" vertical="center"/>
      <protection hidden="1"/>
    </xf>
    <xf numFmtId="0" fontId="45" fillId="3" borderId="0" xfId="0" applyFont="1" applyFill="1" applyAlignment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2" fillId="2" borderId="0" xfId="1" applyFont="1" applyFill="1" applyBorder="1" applyAlignment="1" applyProtection="1">
      <alignment horizontal="center"/>
      <protection hidden="1"/>
    </xf>
    <xf numFmtId="0" fontId="42" fillId="0" borderId="0" xfId="0" applyFont="1" applyAlignment="1">
      <alignment horizontal="center"/>
    </xf>
    <xf numFmtId="0" fontId="0" fillId="0" borderId="0" xfId="0" applyAlignment="1"/>
    <xf numFmtId="0" fontId="41" fillId="0" borderId="0" xfId="1" applyFont="1" applyFill="1" applyBorder="1" applyAlignment="1" applyProtection="1">
      <alignment horizontal="center" vertical="center" wrapText="1"/>
      <protection locked="0" hidden="1"/>
    </xf>
    <xf numFmtId="14" fontId="29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0" fillId="0" borderId="0" xfId="0" applyFont="1" applyAlignment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  <protection locked="0"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/>
      <protection locked="0" hidden="1"/>
    </xf>
    <xf numFmtId="0" fontId="16" fillId="0" borderId="0" xfId="0" applyFont="1" applyAlignment="1">
      <alignment horizontal="center" vertical="center"/>
    </xf>
    <xf numFmtId="0" fontId="20" fillId="2" borderId="0" xfId="1" applyFont="1" applyFill="1" applyBorder="1" applyAlignment="1" applyProtection="1">
      <alignment horizontal="center" vertical="center" wrapText="1"/>
      <protection hidden="1"/>
    </xf>
    <xf numFmtId="0" fontId="41" fillId="0" borderId="0" xfId="1" applyFont="1" applyFill="1" applyBorder="1" applyAlignment="1" applyProtection="1">
      <alignment horizontal="center"/>
      <protection locked="0" hidden="1"/>
    </xf>
    <xf numFmtId="0" fontId="42" fillId="2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1" applyFont="1" applyFill="1" applyBorder="1" applyAlignment="1" applyProtection="1">
      <alignment horizontal="center" wrapText="1"/>
      <protection locked="0"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horizontal="center"/>
      <protection locked="0" hidden="1"/>
    </xf>
    <xf numFmtId="0" fontId="42" fillId="2" borderId="0" xfId="1" applyFont="1" applyFill="1" applyBorder="1" applyAlignment="1" applyProtection="1">
      <alignment horizontal="center" vertical="center"/>
      <protection hidden="1"/>
    </xf>
    <xf numFmtId="14" fontId="5" fillId="0" borderId="4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3" xfId="0" applyNumberFormat="1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 hidden="1"/>
    </xf>
    <xf numFmtId="14" fontId="3" fillId="0" borderId="5" xfId="1" applyNumberFormat="1" applyFont="1" applyFill="1" applyBorder="1" applyAlignment="1" applyProtection="1">
      <alignment horizontal="center" wrapText="1"/>
      <protection locked="0"/>
    </xf>
    <xf numFmtId="14" fontId="3" fillId="0" borderId="6" xfId="1" applyNumberFormat="1" applyFont="1" applyFill="1" applyBorder="1" applyAlignment="1" applyProtection="1">
      <alignment horizontal="center" wrapText="1"/>
      <protection locked="0"/>
    </xf>
    <xf numFmtId="14" fontId="3" fillId="0" borderId="7" xfId="1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4" fontId="5" fillId="0" borderId="5" xfId="0" applyNumberFormat="1" applyFont="1" applyFill="1" applyBorder="1" applyAlignment="1" applyProtection="1">
      <alignment horizontal="center"/>
      <protection locked="0"/>
    </xf>
    <xf numFmtId="14" fontId="5" fillId="0" borderId="6" xfId="0" applyNumberFormat="1" applyFont="1" applyFill="1" applyBorder="1" applyAlignment="1" applyProtection="1">
      <alignment horizontal="center"/>
      <protection locked="0"/>
    </xf>
    <xf numFmtId="14" fontId="5" fillId="0" borderId="7" xfId="0" applyNumberFormat="1" applyFont="1" applyFill="1" applyBorder="1" applyAlignment="1" applyProtection="1">
      <alignment horizontal="center"/>
      <protection locked="0"/>
    </xf>
    <xf numFmtId="14" fontId="5" fillId="0" borderId="8" xfId="0" applyNumberFormat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14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 hidden="1"/>
    </xf>
    <xf numFmtId="0" fontId="3" fillId="0" borderId="2" xfId="1" applyFont="1" applyFill="1" applyBorder="1" applyAlignment="1" applyProtection="1">
      <alignment horizontal="center"/>
      <protection locked="0" hidden="1"/>
    </xf>
    <xf numFmtId="0" fontId="3" fillId="0" borderId="3" xfId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19" fillId="2" borderId="5" xfId="1" applyFont="1" applyFill="1" applyBorder="1" applyAlignment="1" applyProtection="1">
      <alignment horizontal="center" vertical="center"/>
      <protection hidden="1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4" fillId="2" borderId="0" xfId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locked="0" hidden="1"/>
    </xf>
    <xf numFmtId="0" fontId="45" fillId="0" borderId="0" xfId="0" applyFont="1" applyAlignment="1">
      <alignment horizontal="center" vertical="center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1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11" fillId="0" borderId="4" xfId="0" applyNumberFormat="1" applyFont="1" applyBorder="1" applyAlignment="1" applyProtection="1">
      <alignment horizontal="center"/>
      <protection hidden="1"/>
    </xf>
    <xf numFmtId="14" fontId="11" fillId="0" borderId="2" xfId="0" applyNumberFormat="1" applyFont="1" applyBorder="1" applyAlignment="1" applyProtection="1">
      <alignment horizontal="center"/>
      <protection hidden="1"/>
    </xf>
    <xf numFmtId="14" fontId="11" fillId="0" borderId="11" xfId="0" applyNumberFormat="1" applyFont="1" applyBorder="1" applyAlignment="1" applyProtection="1">
      <alignment horizontal="center"/>
      <protection hidden="1"/>
    </xf>
    <xf numFmtId="14" fontId="11" fillId="0" borderId="12" xfId="0" applyNumberFormat="1" applyFont="1" applyBorder="1" applyAlignment="1" applyProtection="1">
      <alignment horizontal="center"/>
      <protection hidden="1"/>
    </xf>
    <xf numFmtId="14" fontId="11" fillId="0" borderId="13" xfId="0" applyNumberFormat="1" applyFont="1" applyBorder="1" applyAlignment="1" applyProtection="1">
      <alignment horizontal="center"/>
      <protection hidden="1"/>
    </xf>
    <xf numFmtId="14" fontId="11" fillId="0" borderId="14" xfId="0" applyNumberFormat="1" applyFont="1" applyBorder="1" applyAlignment="1" applyProtection="1">
      <alignment horizontal="center"/>
      <protection hidden="1"/>
    </xf>
    <xf numFmtId="14" fontId="10" fillId="0" borderId="5" xfId="0" applyNumberFormat="1" applyFont="1" applyBorder="1" applyAlignment="1" applyProtection="1">
      <alignment horizontal="center" vertical="center"/>
      <protection hidden="1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14" fontId="21" fillId="0" borderId="5" xfId="0" applyNumberFormat="1" applyFont="1" applyBorder="1" applyAlignment="1" applyProtection="1">
      <alignment horizontal="center" vertical="center"/>
      <protection hidden="1"/>
    </xf>
    <xf numFmtId="14" fontId="21" fillId="0" borderId="6" xfId="0" applyNumberFormat="1" applyFont="1" applyBorder="1" applyAlignment="1" applyProtection="1">
      <alignment horizontal="center" vertical="center"/>
      <protection hidden="1"/>
    </xf>
    <xf numFmtId="14" fontId="21" fillId="0" borderId="7" xfId="0" applyNumberFormat="1" applyFont="1" applyBorder="1" applyAlignment="1" applyProtection="1">
      <alignment horizontal="center" vertical="center"/>
      <protection hidden="1"/>
    </xf>
    <xf numFmtId="14" fontId="21" fillId="0" borderId="15" xfId="0" applyNumberFormat="1" applyFont="1" applyBorder="1" applyAlignment="1" applyProtection="1">
      <alignment horizontal="center" vertical="center"/>
      <protection hidden="1"/>
    </xf>
    <xf numFmtId="14" fontId="21" fillId="0" borderId="16" xfId="0" applyNumberFormat="1" applyFont="1" applyBorder="1" applyAlignment="1" applyProtection="1">
      <alignment horizontal="center" vertical="center"/>
      <protection hidden="1"/>
    </xf>
    <xf numFmtId="14" fontId="21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0" fillId="0" borderId="18" xfId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 applyProtection="1">
      <alignment horizontal="center" vertical="center"/>
      <protection hidden="1"/>
    </xf>
    <xf numFmtId="0" fontId="10" fillId="0" borderId="7" xfId="1" applyFont="1" applyBorder="1" applyAlignment="1" applyProtection="1">
      <alignment horizontal="center" vertical="center"/>
      <protection hidden="1"/>
    </xf>
    <xf numFmtId="0" fontId="10" fillId="0" borderId="19" xfId="1" applyFont="1" applyBorder="1" applyAlignment="1" applyProtection="1">
      <alignment horizontal="center"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0" borderId="17" xfId="1" applyFont="1" applyBorder="1" applyAlignment="1" applyProtection="1">
      <alignment horizontal="center" vertical="center"/>
      <protection hidden="1"/>
    </xf>
    <xf numFmtId="14" fontId="10" fillId="0" borderId="5" xfId="1" applyNumberFormat="1" applyFont="1" applyBorder="1" applyAlignment="1" applyProtection="1">
      <alignment horizontal="center" vertical="center" wrapText="1"/>
      <protection hidden="1"/>
    </xf>
    <xf numFmtId="14" fontId="10" fillId="0" borderId="6" xfId="1" applyNumberFormat="1" applyFont="1" applyBorder="1" applyAlignment="1" applyProtection="1">
      <alignment horizontal="center" vertical="center" wrapText="1"/>
      <protection hidden="1"/>
    </xf>
    <xf numFmtId="14" fontId="10" fillId="0" borderId="7" xfId="1" applyNumberFormat="1" applyFont="1" applyBorder="1" applyAlignment="1" applyProtection="1">
      <alignment horizontal="center" vertical="center" wrapText="1"/>
      <protection hidden="1"/>
    </xf>
    <xf numFmtId="14" fontId="10" fillId="0" borderId="15" xfId="1" applyNumberFormat="1" applyFont="1" applyBorder="1" applyAlignment="1" applyProtection="1">
      <alignment horizontal="center" vertical="center" wrapText="1"/>
      <protection hidden="1"/>
    </xf>
    <xf numFmtId="14" fontId="10" fillId="0" borderId="16" xfId="1" applyNumberFormat="1" applyFont="1" applyBorder="1" applyAlignment="1" applyProtection="1">
      <alignment horizontal="center" vertical="center" wrapText="1"/>
      <protection hidden="1"/>
    </xf>
    <xf numFmtId="14" fontId="10" fillId="0" borderId="17" xfId="1" applyNumberFormat="1" applyFont="1" applyBorder="1" applyAlignment="1" applyProtection="1">
      <alignment horizontal="center" vertical="center" wrapText="1"/>
      <protection hidden="1"/>
    </xf>
    <xf numFmtId="1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16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0" fillId="0" borderId="5" xfId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center" vertical="center"/>
      <protection hidden="1"/>
    </xf>
    <xf numFmtId="14" fontId="10" fillId="0" borderId="9" xfId="1" applyNumberFormat="1" applyFont="1" applyBorder="1" applyAlignment="1" applyProtection="1">
      <alignment horizontal="center" vertical="center" wrapText="1"/>
      <protection hidden="1"/>
    </xf>
    <xf numFmtId="14" fontId="10" fillId="0" borderId="1" xfId="1" applyNumberFormat="1" applyFont="1" applyBorder="1" applyAlignment="1" applyProtection="1">
      <alignment horizontal="center" vertical="center" wrapText="1"/>
      <protection hidden="1"/>
    </xf>
    <xf numFmtId="14" fontId="10" fillId="0" borderId="10" xfId="1" applyNumberFormat="1" applyFont="1" applyBorder="1" applyAlignment="1" applyProtection="1">
      <alignment horizontal="center" vertical="center" wrapText="1"/>
      <protection hidden="1"/>
    </xf>
    <xf numFmtId="14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14" fontId="21" fillId="0" borderId="9" xfId="0" applyNumberFormat="1" applyFont="1" applyBorder="1" applyAlignment="1" applyProtection="1">
      <alignment horizontal="center" vertical="center"/>
      <protection hidden="1"/>
    </xf>
    <xf numFmtId="14" fontId="21" fillId="0" borderId="1" xfId="0" applyNumberFormat="1" applyFont="1" applyBorder="1" applyAlignment="1" applyProtection="1">
      <alignment horizontal="center" vertical="center"/>
      <protection hidden="1"/>
    </xf>
    <xf numFmtId="14" fontId="2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14" fontId="11" fillId="0" borderId="21" xfId="0" applyNumberFormat="1" applyFont="1" applyBorder="1" applyAlignment="1" applyProtection="1">
      <alignment horizontal="center" vertical="center"/>
      <protection hidden="1"/>
    </xf>
    <xf numFmtId="14" fontId="11" fillId="0" borderId="22" xfId="0" applyNumberFormat="1" applyFont="1" applyBorder="1" applyAlignment="1" applyProtection="1">
      <alignment horizontal="center" vertical="center"/>
      <protection hidden="1"/>
    </xf>
    <xf numFmtId="14" fontId="11" fillId="0" borderId="23" xfId="0" applyNumberFormat="1" applyFont="1" applyBorder="1" applyAlignment="1" applyProtection="1">
      <alignment horizontal="center" vertical="center"/>
      <protection hidden="1"/>
    </xf>
    <xf numFmtId="14" fontId="11" fillId="0" borderId="4" xfId="0" applyNumberFormat="1" applyFont="1" applyBorder="1" applyAlignment="1" applyProtection="1">
      <alignment horizontal="center" vertical="center"/>
      <protection hidden="1"/>
    </xf>
    <xf numFmtId="14" fontId="11" fillId="0" borderId="2" xfId="0" applyNumberFormat="1" applyFont="1" applyBorder="1" applyAlignment="1" applyProtection="1">
      <alignment horizontal="center" vertical="center"/>
      <protection hidden="1"/>
    </xf>
    <xf numFmtId="14" fontId="11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10" fillId="0" borderId="29" xfId="1" applyFont="1" applyBorder="1" applyAlignment="1" applyProtection="1">
      <alignment horizontal="center" vertical="center"/>
      <protection hidden="1"/>
    </xf>
    <xf numFmtId="0" fontId="10" fillId="0" borderId="25" xfId="1" applyFont="1" applyBorder="1" applyAlignment="1" applyProtection="1">
      <alignment horizontal="center" vertical="center"/>
      <protection hidden="1"/>
    </xf>
    <xf numFmtId="0" fontId="10" fillId="0" borderId="26" xfId="1" applyFont="1" applyBorder="1" applyAlignment="1" applyProtection="1">
      <alignment horizontal="center" vertical="center"/>
      <protection hidden="1"/>
    </xf>
    <xf numFmtId="14" fontId="10" fillId="0" borderId="24" xfId="1" applyNumberFormat="1" applyFont="1" applyBorder="1" applyAlignment="1" applyProtection="1">
      <alignment horizontal="center" vertical="center" wrapText="1"/>
      <protection hidden="1"/>
    </xf>
    <xf numFmtId="14" fontId="10" fillId="0" borderId="25" xfId="1" applyNumberFormat="1" applyFont="1" applyBorder="1" applyAlignment="1" applyProtection="1">
      <alignment horizontal="center" vertical="center" wrapText="1"/>
      <protection hidden="1"/>
    </xf>
    <xf numFmtId="14" fontId="10" fillId="0" borderId="26" xfId="1" applyNumberFormat="1" applyFont="1" applyBorder="1" applyAlignment="1" applyProtection="1">
      <alignment horizontal="center" vertical="center" wrapText="1"/>
      <protection hidden="1"/>
    </xf>
    <xf numFmtId="14" fontId="10" fillId="0" borderId="24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14" fontId="10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37" fillId="3" borderId="25" xfId="0" applyFont="1" applyFill="1" applyBorder="1" applyAlignment="1" applyProtection="1">
      <alignment horizontal="center" vertical="center"/>
      <protection hidden="1"/>
    </xf>
    <xf numFmtId="0" fontId="37" fillId="3" borderId="30" xfId="0" applyFont="1" applyFill="1" applyBorder="1" applyAlignment="1" applyProtection="1">
      <alignment horizontal="center" vertical="center"/>
      <protection hidden="1"/>
    </xf>
    <xf numFmtId="0" fontId="35" fillId="3" borderId="15" xfId="1" applyFont="1" applyFill="1" applyBorder="1" applyAlignment="1" applyProtection="1">
      <alignment horizontal="center" vertical="top" wrapText="1"/>
      <protection hidden="1"/>
    </xf>
    <xf numFmtId="0" fontId="35" fillId="3" borderId="16" xfId="1" applyFont="1" applyFill="1" applyBorder="1" applyAlignment="1" applyProtection="1">
      <alignment horizontal="center" vertical="top" wrapText="1"/>
      <protection hidden="1"/>
    </xf>
    <xf numFmtId="0" fontId="35" fillId="3" borderId="17" xfId="1" applyFont="1" applyFill="1" applyBorder="1" applyAlignment="1" applyProtection="1">
      <alignment horizontal="center" vertical="top" wrapText="1"/>
      <protection hidden="1"/>
    </xf>
    <xf numFmtId="0" fontId="37" fillId="3" borderId="15" xfId="0" applyFont="1" applyFill="1" applyBorder="1" applyAlignment="1" applyProtection="1">
      <alignment horizontal="center" vertical="top"/>
      <protection hidden="1"/>
    </xf>
    <xf numFmtId="0" fontId="37" fillId="3" borderId="16" xfId="0" applyFont="1" applyFill="1" applyBorder="1" applyAlignment="1" applyProtection="1">
      <alignment horizontal="center" vertical="top"/>
      <protection hidden="1"/>
    </xf>
    <xf numFmtId="0" fontId="37" fillId="3" borderId="17" xfId="0" applyFont="1" applyFill="1" applyBorder="1" applyAlignment="1" applyProtection="1">
      <alignment horizontal="center" vertical="top"/>
      <protection hidden="1"/>
    </xf>
    <xf numFmtId="0" fontId="37" fillId="3" borderId="15" xfId="0" applyFont="1" applyFill="1" applyBorder="1" applyAlignment="1" applyProtection="1">
      <alignment horizontal="center" vertical="center"/>
      <protection hidden="1"/>
    </xf>
    <xf numFmtId="0" fontId="37" fillId="3" borderId="16" xfId="0" applyFont="1" applyFill="1" applyBorder="1" applyAlignment="1" applyProtection="1">
      <alignment horizontal="center" vertical="center"/>
      <protection hidden="1"/>
    </xf>
    <xf numFmtId="0" fontId="37" fillId="3" borderId="17" xfId="0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/>
    <xf numFmtId="0" fontId="26" fillId="0" borderId="1" xfId="0" applyFont="1" applyBorder="1" applyAlignment="1"/>
    <xf numFmtId="0" fontId="18" fillId="0" borderId="0" xfId="0" applyFont="1" applyBorder="1" applyAlignment="1" applyProtection="1">
      <alignment horizontal="left"/>
      <protection hidden="1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37" fillId="3" borderId="28" xfId="0" applyFont="1" applyFill="1" applyBorder="1" applyAlignment="1" applyProtection="1">
      <alignment horizontal="center" vertical="center"/>
      <protection hidden="1"/>
    </xf>
    <xf numFmtId="0" fontId="36" fillId="3" borderId="24" xfId="0" applyFont="1" applyFill="1" applyBorder="1" applyAlignment="1" applyProtection="1">
      <alignment horizontal="center" vertical="center"/>
      <protection hidden="1"/>
    </xf>
    <xf numFmtId="0" fontId="36" fillId="3" borderId="25" xfId="0" applyFont="1" applyFill="1" applyBorder="1" applyAlignment="1" applyProtection="1">
      <alignment horizontal="center" vertical="center"/>
      <protection hidden="1"/>
    </xf>
    <xf numFmtId="0" fontId="36" fillId="3" borderId="26" xfId="0" applyFont="1" applyFill="1" applyBorder="1" applyAlignment="1" applyProtection="1">
      <alignment horizontal="center" vertical="center"/>
      <protection hidden="1"/>
    </xf>
    <xf numFmtId="0" fontId="36" fillId="3" borderId="15" xfId="0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center" vertical="center"/>
      <protection hidden="1"/>
    </xf>
    <xf numFmtId="0" fontId="36" fillId="3" borderId="17" xfId="0" applyFont="1" applyFill="1" applyBorder="1" applyAlignment="1" applyProtection="1">
      <alignment horizontal="center" vertical="center"/>
      <protection hidden="1"/>
    </xf>
    <xf numFmtId="0" fontId="37" fillId="3" borderId="24" xfId="0" applyFont="1" applyFill="1" applyBorder="1" applyAlignment="1" applyProtection="1">
      <alignment horizontal="center" vertical="top"/>
      <protection hidden="1"/>
    </xf>
    <xf numFmtId="0" fontId="37" fillId="3" borderId="25" xfId="0" applyFont="1" applyFill="1" applyBorder="1" applyAlignment="1" applyProtection="1">
      <alignment horizontal="center" vertical="top"/>
      <protection hidden="1"/>
    </xf>
    <xf numFmtId="0" fontId="37" fillId="3" borderId="26" xfId="0" applyFont="1" applyFill="1" applyBorder="1" applyAlignment="1" applyProtection="1">
      <alignment horizontal="center" vertical="top"/>
      <protection hidden="1"/>
    </xf>
    <xf numFmtId="0" fontId="39" fillId="3" borderId="24" xfId="0" applyFont="1" applyFill="1" applyBorder="1" applyAlignment="1" applyProtection="1">
      <alignment horizontal="center" vertical="center" wrapText="1"/>
      <protection hidden="1"/>
    </xf>
    <xf numFmtId="0" fontId="39" fillId="3" borderId="25" xfId="0" applyFont="1" applyFill="1" applyBorder="1" applyAlignment="1">
      <alignment horizontal="center" vertical="center" wrapText="1"/>
    </xf>
    <xf numFmtId="0" fontId="39" fillId="3" borderId="26" xfId="0" applyFont="1" applyFill="1" applyBorder="1" applyAlignment="1">
      <alignment horizontal="center" vertical="center" wrapText="1"/>
    </xf>
    <xf numFmtId="0" fontId="39" fillId="3" borderId="15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40" fillId="3" borderId="24" xfId="0" applyFont="1" applyFill="1" applyBorder="1" applyAlignment="1" applyProtection="1">
      <alignment horizontal="center" vertical="center"/>
      <protection hidden="1"/>
    </xf>
    <xf numFmtId="0" fontId="40" fillId="3" borderId="25" xfId="0" applyFont="1" applyFill="1" applyBorder="1" applyAlignment="1" applyProtection="1">
      <alignment horizontal="center" vertical="center"/>
      <protection hidden="1"/>
    </xf>
    <xf numFmtId="0" fontId="40" fillId="3" borderId="26" xfId="0" applyFont="1" applyFill="1" applyBorder="1" applyAlignment="1" applyProtection="1">
      <alignment horizontal="center" vertical="center"/>
      <protection hidden="1"/>
    </xf>
    <xf numFmtId="14" fontId="10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14" fontId="21" fillId="0" borderId="24" xfId="0" applyNumberFormat="1" applyFont="1" applyBorder="1" applyAlignment="1" applyProtection="1">
      <alignment horizontal="center" vertical="center"/>
      <protection hidden="1"/>
    </xf>
    <xf numFmtId="14" fontId="21" fillId="0" borderId="25" xfId="0" applyNumberFormat="1" applyFont="1" applyBorder="1" applyAlignment="1" applyProtection="1">
      <alignment horizontal="center" vertical="center"/>
      <protection hidden="1"/>
    </xf>
    <xf numFmtId="14" fontId="21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24" xfId="0" applyFont="1" applyBorder="1" applyAlignment="1" applyProtection="1">
      <alignment horizontal="center" vertical="top"/>
      <protection hidden="1"/>
    </xf>
    <xf numFmtId="0" fontId="5" fillId="0" borderId="25" xfId="0" applyFont="1" applyBorder="1" applyAlignment="1" applyProtection="1">
      <alignment horizontal="center" vertical="top"/>
      <protection hidden="1"/>
    </xf>
    <xf numFmtId="0" fontId="5" fillId="0" borderId="26" xfId="0" applyFont="1" applyBorder="1" applyAlignment="1" applyProtection="1">
      <alignment horizontal="center" vertical="top"/>
      <protection hidden="1"/>
    </xf>
    <xf numFmtId="0" fontId="4" fillId="0" borderId="24" xfId="1" applyFont="1" applyFill="1" applyBorder="1" applyAlignment="1" applyProtection="1">
      <alignment horizontal="center"/>
      <protection hidden="1"/>
    </xf>
    <xf numFmtId="0" fontId="4" fillId="0" borderId="25" xfId="1" applyFont="1" applyFill="1" applyBorder="1" applyAlignment="1" applyProtection="1">
      <alignment horizontal="center"/>
      <protection hidden="1"/>
    </xf>
    <xf numFmtId="0" fontId="4" fillId="0" borderId="26" xfId="1" applyFont="1" applyFill="1" applyBorder="1" applyAlignment="1" applyProtection="1">
      <alignment horizontal="center"/>
      <protection hidden="1"/>
    </xf>
    <xf numFmtId="0" fontId="16" fillId="0" borderId="5" xfId="1" applyFont="1" applyFill="1" applyBorder="1" applyAlignment="1" applyProtection="1">
      <alignment horizontal="center" vertical="center"/>
      <protection hidden="1"/>
    </xf>
    <xf numFmtId="0" fontId="16" fillId="0" borderId="6" xfId="1" applyFont="1" applyFill="1" applyBorder="1" applyAlignment="1" applyProtection="1">
      <alignment horizontal="center" vertical="center"/>
      <protection hidden="1"/>
    </xf>
    <xf numFmtId="0" fontId="16" fillId="0" borderId="7" xfId="1" applyFont="1" applyFill="1" applyBorder="1" applyAlignment="1" applyProtection="1">
      <alignment horizontal="center" vertical="center"/>
      <protection hidden="1"/>
    </xf>
    <xf numFmtId="0" fontId="16" fillId="0" borderId="15" xfId="1" applyFont="1" applyFill="1" applyBorder="1" applyAlignment="1" applyProtection="1">
      <alignment horizontal="center" vertical="center"/>
      <protection hidden="1"/>
    </xf>
    <xf numFmtId="0" fontId="16" fillId="0" borderId="16" xfId="1" applyFont="1" applyFill="1" applyBorder="1" applyAlignment="1" applyProtection="1">
      <alignment horizontal="center" vertical="center"/>
      <protection hidden="1"/>
    </xf>
    <xf numFmtId="0" fontId="16" fillId="0" borderId="17" xfId="1" applyFont="1" applyFill="1" applyBorder="1" applyAlignment="1" applyProtection="1">
      <alignment horizontal="center" vertical="center"/>
      <protection hidden="1"/>
    </xf>
    <xf numFmtId="0" fontId="29" fillId="0" borderId="24" xfId="1" applyFont="1" applyFill="1" applyBorder="1" applyAlignment="1" applyProtection="1">
      <alignment horizontal="center" vertical="center"/>
      <protection hidden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" fillId="0" borderId="9" xfId="1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8" xfId="1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5" fillId="3" borderId="29" xfId="1" applyFont="1" applyFill="1" applyBorder="1" applyAlignment="1" applyProtection="1">
      <alignment horizontal="center" vertical="center" wrapText="1"/>
      <protection hidden="1"/>
    </xf>
    <xf numFmtId="0" fontId="35" fillId="3" borderId="25" xfId="1" applyFont="1" applyFill="1" applyBorder="1" applyAlignment="1" applyProtection="1">
      <alignment horizontal="center" vertical="center" wrapText="1"/>
      <protection hidden="1"/>
    </xf>
    <xf numFmtId="0" fontId="35" fillId="3" borderId="26" xfId="1" applyFont="1" applyFill="1" applyBorder="1" applyAlignment="1" applyProtection="1">
      <alignment horizontal="center" vertical="center" wrapText="1"/>
      <protection hidden="1"/>
    </xf>
    <xf numFmtId="0" fontId="35" fillId="3" borderId="19" xfId="1" applyFont="1" applyFill="1" applyBorder="1" applyAlignment="1" applyProtection="1">
      <alignment horizontal="center" vertical="center" wrapText="1"/>
      <protection hidden="1"/>
    </xf>
    <xf numFmtId="0" fontId="35" fillId="3" borderId="16" xfId="1" applyFont="1" applyFill="1" applyBorder="1" applyAlignment="1" applyProtection="1">
      <alignment horizontal="center" vertical="center" wrapText="1"/>
      <protection hidden="1"/>
    </xf>
    <xf numFmtId="0" fontId="35" fillId="3" borderId="17" xfId="1" applyFont="1" applyFill="1" applyBorder="1" applyAlignment="1" applyProtection="1">
      <alignment horizontal="center" vertical="center" wrapText="1"/>
      <protection hidden="1"/>
    </xf>
    <xf numFmtId="0" fontId="35" fillId="3" borderId="24" xfId="1" applyFont="1" applyFill="1" applyBorder="1" applyAlignment="1" applyProtection="1">
      <alignment horizontal="center" vertical="top" wrapText="1"/>
      <protection hidden="1"/>
    </xf>
    <xf numFmtId="0" fontId="35" fillId="3" borderId="25" xfId="1" applyFont="1" applyFill="1" applyBorder="1" applyAlignment="1" applyProtection="1">
      <alignment horizontal="center" vertical="top" wrapText="1"/>
      <protection hidden="1"/>
    </xf>
    <xf numFmtId="0" fontId="35" fillId="3" borderId="26" xfId="1" applyFont="1" applyFill="1" applyBorder="1" applyAlignment="1" applyProtection="1">
      <alignment horizontal="center" vertical="top" wrapText="1"/>
      <protection hidden="1"/>
    </xf>
    <xf numFmtId="0" fontId="35" fillId="3" borderId="24" xfId="1" applyFont="1" applyFill="1" applyBorder="1" applyAlignment="1" applyProtection="1">
      <alignment horizontal="center" vertical="center" wrapText="1"/>
      <protection hidden="1"/>
    </xf>
    <xf numFmtId="0" fontId="35" fillId="3" borderId="15" xfId="1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4" fontId="10" fillId="0" borderId="24" xfId="1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20" fillId="0" borderId="24" xfId="0" applyNumberFormat="1" applyFont="1" applyBorder="1" applyAlignment="1" applyProtection="1">
      <alignment horizontal="center" vertical="center"/>
      <protection hidden="1"/>
    </xf>
    <xf numFmtId="14" fontId="20" fillId="0" borderId="25" xfId="0" applyNumberFormat="1" applyFont="1" applyBorder="1" applyAlignment="1" applyProtection="1">
      <alignment horizontal="center" vertical="center"/>
      <protection hidden="1"/>
    </xf>
    <xf numFmtId="14" fontId="20" fillId="0" borderId="26" xfId="0" applyNumberFormat="1" applyFont="1" applyBorder="1" applyAlignment="1" applyProtection="1">
      <alignment horizontal="center" vertical="center"/>
      <protection hidden="1"/>
    </xf>
    <xf numFmtId="14" fontId="20" fillId="0" borderId="15" xfId="0" applyNumberFormat="1" applyFont="1" applyBorder="1" applyAlignment="1" applyProtection="1">
      <alignment horizontal="center" vertical="center"/>
      <protection hidden="1"/>
    </xf>
    <xf numFmtId="14" fontId="20" fillId="0" borderId="16" xfId="0" applyNumberFormat="1" applyFont="1" applyBorder="1" applyAlignment="1" applyProtection="1">
      <alignment horizontal="center" vertical="center"/>
      <protection hidden="1"/>
    </xf>
    <xf numFmtId="14" fontId="20" fillId="0" borderId="17" xfId="0" applyNumberFormat="1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>
      <alignment horizontal="center" vertical="center"/>
    </xf>
    <xf numFmtId="0" fontId="10" fillId="0" borderId="24" xfId="1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4" fontId="16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/>
    <xf numFmtId="0" fontId="17" fillId="0" borderId="1" xfId="0" applyFont="1" applyFill="1" applyBorder="1" applyAlignment="1"/>
    <xf numFmtId="0" fontId="23" fillId="0" borderId="0" xfId="0" applyFont="1" applyBorder="1" applyAlignment="1" applyProtection="1">
      <alignment horizontal="center"/>
      <protection hidden="1"/>
    </xf>
    <xf numFmtId="0" fontId="24" fillId="0" borderId="1" xfId="0" applyFont="1" applyBorder="1" applyAlignment="1">
      <alignment horizontal="center"/>
    </xf>
    <xf numFmtId="0" fontId="3" fillId="0" borderId="24" xfId="1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9" xfId="1" applyFont="1" applyBorder="1" applyAlignment="1" applyProtection="1">
      <alignment horizontal="center"/>
      <protection hidden="1"/>
    </xf>
    <xf numFmtId="0" fontId="3" fillId="0" borderId="24" xfId="1" applyFont="1" applyBorder="1" applyAlignment="1" applyProtection="1">
      <alignment horizontal="center" wrapText="1"/>
      <protection hidden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4" fillId="0" borderId="9" xfId="1" applyFont="1" applyFill="1" applyBorder="1" applyAlignment="1" applyProtection="1">
      <alignment horizontal="center"/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10" xfId="1" applyFont="1" applyFill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center"/>
      <protection hidden="1"/>
    </xf>
    <xf numFmtId="0" fontId="31" fillId="0" borderId="24" xfId="0" applyFont="1" applyBorder="1" applyAlignment="1" applyProtection="1">
      <alignment horizontal="center" vertical="center" wrapText="1"/>
      <protection hidden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1" fillId="0" borderId="24" xfId="1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24" xfId="0" applyFont="1" applyBorder="1" applyAlignment="1" applyProtection="1">
      <alignment horizontal="center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14" fontId="11" fillId="0" borderId="21" xfId="0" applyNumberFormat="1" applyFont="1" applyBorder="1" applyAlignment="1" applyProtection="1">
      <alignment horizontal="center"/>
      <protection hidden="1"/>
    </xf>
    <xf numFmtId="14" fontId="11" fillId="0" borderId="22" xfId="0" applyNumberFormat="1" applyFont="1" applyBorder="1" applyAlignment="1" applyProtection="1">
      <alignment horizontal="center"/>
      <protection hidden="1"/>
    </xf>
    <xf numFmtId="14" fontId="11" fillId="0" borderId="23" xfId="0" applyNumberFormat="1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 vertical="top"/>
      <protection hidden="1"/>
    </xf>
  </cellXfs>
  <cellStyles count="2">
    <cellStyle name="Normal" xfId="0" builtinId="0"/>
    <cellStyle name="Normal_Ark1" xfId="1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12" dropStyle="combo" dx="20" fmlaLink="[1]Skipsmanningarlisti!$T$9" fmlaRange="'[1]Manningar Listi'!$B$4:$B$923" sel="0" val="0"/>
</file>

<file path=xl/ctrlProps/ctrlProp2.xml><?xml version="1.0" encoding="utf-8"?>
<formControlPr xmlns="http://schemas.microsoft.com/office/spreadsheetml/2009/9/main" objectType="Drop" dropLines="12" dropStyle="combo" dx="20" fmlaLink="#REF!" fmlaRange="Shipdata!$X$26:$AH$57" sel="8" val="5"/>
</file>

<file path=xl/ctrlProps/ctrlProp3.xml><?xml version="1.0" encoding="utf-8"?>
<formControlPr xmlns="http://schemas.microsoft.com/office/spreadsheetml/2009/9/main" objectType="Drop" dropLines="12" dropStyle="combo" dx="20" fmlaLink="$S$13" fmlaRange="'[1]Manningar Listi'!$B$4:$B$923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142875</xdr:colOff>
          <xdr:row>17</xdr:row>
          <xdr:rowOff>57150</xdr:rowOff>
        </xdr:from>
        <xdr:to>
          <xdr:col>74</xdr:col>
          <xdr:colOff>142875</xdr:colOff>
          <xdr:row>18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152400</xdr:colOff>
          <xdr:row>12</xdr:row>
          <xdr:rowOff>0</xdr:rowOff>
        </xdr:from>
        <xdr:to>
          <xdr:col>74</xdr:col>
          <xdr:colOff>152400</xdr:colOff>
          <xdr:row>13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142875</xdr:colOff>
          <xdr:row>9</xdr:row>
          <xdr:rowOff>38100</xdr:rowOff>
        </xdr:from>
        <xdr:to>
          <xdr:col>74</xdr:col>
          <xdr:colOff>142875</xdr:colOff>
          <xdr:row>11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nesh/Lokale%20indstillinger/Temporary%20Internet%20Files/OLK7D/180108%20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íða"/>
      <sheetName val="Skipsmanningarlisti"/>
      <sheetName val="Manningar List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71"/>
  <sheetViews>
    <sheetView showZeros="0" topLeftCell="A7" zoomScale="99" workbookViewId="0">
      <selection activeCell="AO9" sqref="AO9:AW9"/>
    </sheetView>
  </sheetViews>
  <sheetFormatPr defaultColWidth="2.83203125" defaultRowHeight="12" customHeight="1" x14ac:dyDescent="0.15"/>
  <cols>
    <col min="1" max="1" width="2.33203125" style="18" customWidth="1"/>
    <col min="2" max="2" width="3.83203125" style="18" customWidth="1"/>
    <col min="3" max="6" width="2.83203125" style="18" customWidth="1"/>
    <col min="7" max="7" width="2" style="18" customWidth="1"/>
    <col min="8" max="9" width="2.33203125" style="18" customWidth="1"/>
    <col min="10" max="11" width="2.83203125" style="18" customWidth="1"/>
    <col min="12" max="12" width="1.6640625" style="18" customWidth="1"/>
    <col min="13" max="13" width="2.33203125" style="18" customWidth="1"/>
    <col min="14" max="14" width="2.83203125" style="18" customWidth="1"/>
    <col min="15" max="15" width="2.5" style="18" customWidth="1"/>
    <col min="16" max="16" width="2.83203125" style="18" customWidth="1"/>
    <col min="17" max="17" width="1.6640625" style="18" customWidth="1"/>
    <col min="18" max="21" width="2.83203125" style="18" customWidth="1"/>
    <col min="22" max="24" width="2.1640625" style="18" customWidth="1"/>
    <col min="25" max="25" width="2.83203125" style="18" customWidth="1"/>
    <col min="26" max="26" width="2" style="18" customWidth="1"/>
    <col min="27" max="29" width="2.83203125" style="18" customWidth="1"/>
    <col min="30" max="30" width="2.1640625" style="18" customWidth="1"/>
    <col min="31" max="31" width="2.83203125" style="18" customWidth="1"/>
    <col min="32" max="33" width="2.33203125" style="18" customWidth="1"/>
    <col min="34" max="47" width="2.83203125" style="18" customWidth="1"/>
    <col min="48" max="52" width="2.33203125" style="18" customWidth="1"/>
    <col min="53" max="53" width="3.5" style="18" customWidth="1"/>
    <col min="54" max="54" width="2.33203125" style="18" customWidth="1"/>
    <col min="55" max="55" width="3.33203125" style="18" customWidth="1"/>
    <col min="56" max="56" width="2.83203125" style="18" customWidth="1"/>
    <col min="57" max="57" width="2.5" style="18" customWidth="1"/>
    <col min="58" max="58" width="1.6640625" style="18" customWidth="1"/>
    <col min="59" max="59" width="2" style="18" customWidth="1"/>
    <col min="60" max="61" width="2.83203125" style="18" customWidth="1"/>
    <col min="62" max="62" width="1.83203125" style="18" customWidth="1"/>
    <col min="63" max="63" width="2.33203125" style="18" customWidth="1"/>
    <col min="64" max="64" width="1.5" style="18" customWidth="1"/>
    <col min="65" max="65" width="1.33203125" style="18" customWidth="1"/>
    <col min="66" max="66" width="3.83203125" style="18" customWidth="1"/>
    <col min="67" max="73" width="2.83203125" style="18" customWidth="1"/>
    <col min="74" max="74" width="10" style="18" customWidth="1"/>
    <col min="75" max="16384" width="2.83203125" style="18"/>
  </cols>
  <sheetData>
    <row r="1" spans="2:98" ht="12" customHeight="1" x14ac:dyDescent="0.15">
      <c r="C1" s="63" t="s">
        <v>26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2:98" ht="12" customHeight="1" x14ac:dyDescent="0.15">
      <c r="B2" s="5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19"/>
      <c r="BO2" s="19"/>
      <c r="BP2" s="19"/>
      <c r="BQ2" s="19"/>
    </row>
    <row r="3" spans="2:98" ht="6.75" customHeight="1" x14ac:dyDescent="0.1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9"/>
      <c r="BO3" s="19"/>
      <c r="BP3" s="19"/>
      <c r="BQ3" s="19"/>
    </row>
    <row r="4" spans="2:98" s="56" customFormat="1" ht="23.25" customHeight="1" x14ac:dyDescent="0.2">
      <c r="B4" s="55"/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5"/>
      <c r="P4" s="72" t="s">
        <v>36</v>
      </c>
      <c r="Q4" s="72"/>
      <c r="R4" s="72"/>
      <c r="S4" s="72"/>
      <c r="T4" s="72"/>
      <c r="U4" s="72"/>
      <c r="V4" s="72"/>
      <c r="W4" s="72"/>
      <c r="Y4" s="72" t="s">
        <v>35</v>
      </c>
      <c r="Z4" s="72"/>
      <c r="AA4" s="72"/>
      <c r="AB4" s="72"/>
      <c r="AC4" s="72"/>
      <c r="AD4" s="55"/>
      <c r="AE4" s="81" t="s">
        <v>11</v>
      </c>
      <c r="AF4" s="81"/>
      <c r="AG4" s="81"/>
      <c r="AH4" s="81"/>
      <c r="AJ4" s="75" t="s">
        <v>56</v>
      </c>
      <c r="AK4" s="75"/>
      <c r="AL4" s="75"/>
      <c r="AM4" s="75"/>
      <c r="AO4" s="81" t="s">
        <v>37</v>
      </c>
      <c r="AP4" s="81"/>
      <c r="AQ4" s="81"/>
      <c r="AR4" s="81"/>
      <c r="AS4" s="55"/>
      <c r="AT4" s="77" t="s">
        <v>57</v>
      </c>
      <c r="AU4" s="77"/>
      <c r="AV4" s="77"/>
      <c r="AW4" s="77"/>
      <c r="AX4" s="55"/>
      <c r="AY4" s="79" t="s">
        <v>31</v>
      </c>
      <c r="AZ4" s="79"/>
      <c r="BA4" s="79"/>
      <c r="BB4" s="79"/>
      <c r="BC4" s="79"/>
      <c r="BD4" s="79"/>
      <c r="BE4" s="79"/>
      <c r="BG4" s="72" t="s">
        <v>35</v>
      </c>
      <c r="BH4" s="74"/>
      <c r="BI4" s="74"/>
      <c r="BJ4" s="74"/>
      <c r="BK4" s="74"/>
      <c r="BL4" s="74"/>
      <c r="BM4" s="55"/>
    </row>
    <row r="5" spans="2:98" ht="12" customHeight="1" x14ac:dyDescent="0.2">
      <c r="B5" s="13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  <c r="P5" s="73"/>
      <c r="Q5" s="73"/>
      <c r="R5" s="73"/>
      <c r="S5" s="73"/>
      <c r="T5" s="73"/>
      <c r="U5" s="73"/>
      <c r="V5" s="73"/>
      <c r="W5" s="73"/>
      <c r="Y5" s="73"/>
      <c r="Z5" s="73"/>
      <c r="AA5" s="73"/>
      <c r="AB5" s="73"/>
      <c r="AC5" s="73"/>
      <c r="AD5" s="21"/>
      <c r="AE5" s="76"/>
      <c r="AF5" s="76"/>
      <c r="AG5" s="76"/>
      <c r="AH5" s="76"/>
      <c r="AJ5" s="76"/>
      <c r="AK5" s="76"/>
      <c r="AL5" s="76"/>
      <c r="AM5" s="76"/>
      <c r="AO5" s="80"/>
      <c r="AP5" s="80"/>
      <c r="AQ5" s="80"/>
      <c r="AR5" s="80"/>
      <c r="AS5" s="21"/>
      <c r="AT5" s="73"/>
      <c r="AU5" s="73"/>
      <c r="AV5" s="73"/>
      <c r="AW5" s="73"/>
      <c r="AY5" s="78"/>
      <c r="AZ5" s="78"/>
      <c r="BA5" s="78"/>
      <c r="BB5" s="78"/>
      <c r="BC5" s="78"/>
      <c r="BD5" s="78"/>
      <c r="BE5" s="78"/>
      <c r="BG5" s="71"/>
      <c r="BH5" s="71"/>
      <c r="BI5" s="71"/>
      <c r="BJ5" s="71"/>
      <c r="BK5" s="71"/>
      <c r="BL5" s="71"/>
    </row>
    <row r="6" spans="2:98" ht="12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2:98" ht="18" customHeight="1" x14ac:dyDescent="0.15">
      <c r="C7" s="85" t="s">
        <v>58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</row>
    <row r="8" spans="2:98" ht="12" customHeight="1" x14ac:dyDescent="0.2">
      <c r="C8" s="81" t="s">
        <v>61</v>
      </c>
      <c r="D8" s="81"/>
      <c r="E8" s="81"/>
      <c r="F8" s="81"/>
      <c r="H8" s="81" t="s">
        <v>59</v>
      </c>
      <c r="I8" s="81"/>
      <c r="J8" s="81"/>
      <c r="K8" s="81"/>
      <c r="M8" s="81" t="s">
        <v>60</v>
      </c>
      <c r="N8" s="81"/>
      <c r="O8" s="81"/>
      <c r="P8" s="81"/>
      <c r="Q8" s="13"/>
      <c r="R8" s="65" t="s">
        <v>32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H8" s="67"/>
      <c r="AI8" s="67"/>
      <c r="AJ8" s="67"/>
      <c r="AK8" s="67"/>
      <c r="AL8" s="67"/>
      <c r="AO8" s="65" t="s">
        <v>23</v>
      </c>
      <c r="AP8" s="66"/>
      <c r="AQ8" s="66"/>
      <c r="AR8" s="66"/>
      <c r="AS8" s="66"/>
      <c r="AT8" s="66"/>
      <c r="AU8" s="66"/>
      <c r="AV8" s="66"/>
      <c r="AW8" s="66"/>
      <c r="AX8" s="19"/>
      <c r="AY8" s="19"/>
      <c r="AZ8" s="19"/>
      <c r="BA8" s="19"/>
      <c r="BP8" s="13"/>
      <c r="CG8" s="17"/>
      <c r="CI8" s="17"/>
      <c r="CJ8" s="17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2:98" s="56" customFormat="1" ht="23.25" customHeight="1" x14ac:dyDescent="0.2">
      <c r="B9" s="57"/>
      <c r="C9" s="87"/>
      <c r="D9" s="87"/>
      <c r="E9" s="87"/>
      <c r="F9" s="87"/>
      <c r="G9" s="57"/>
      <c r="H9" s="71"/>
      <c r="I9" s="71"/>
      <c r="J9" s="71"/>
      <c r="K9" s="71"/>
      <c r="L9" s="57"/>
      <c r="M9" s="87"/>
      <c r="N9" s="87"/>
      <c r="O9" s="87"/>
      <c r="P9" s="87"/>
      <c r="Q9" s="57"/>
      <c r="R9" s="68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O9" s="69"/>
      <c r="AP9" s="69"/>
      <c r="AQ9" s="69"/>
      <c r="AR9" s="69"/>
      <c r="AS9" s="70"/>
      <c r="AT9" s="70"/>
      <c r="AU9" s="70"/>
      <c r="AV9" s="70"/>
      <c r="AW9" s="70"/>
    </row>
    <row r="10" spans="2:98" ht="12" customHeight="1" x14ac:dyDescent="0.15">
      <c r="B10" s="13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2:98" ht="16.5" customHeight="1" x14ac:dyDescent="0.15">
      <c r="B11" s="13"/>
      <c r="C11" s="85" t="s">
        <v>63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</row>
    <row r="12" spans="2:98" ht="12" customHeight="1" x14ac:dyDescent="0.15">
      <c r="B12" s="13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2:98" ht="12" customHeight="1" x14ac:dyDescent="0.15">
      <c r="B13" s="13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2:98" ht="12" customHeight="1" x14ac:dyDescent="0.15">
      <c r="B14" s="13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2:98" ht="12" customHeight="1" x14ac:dyDescent="0.15">
      <c r="B15" s="13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2:98" ht="16.5" customHeight="1" x14ac:dyDescent="0.15">
      <c r="B16" s="13"/>
      <c r="C16" s="85" t="s">
        <v>62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</row>
    <row r="17" spans="2:74" ht="12" customHeight="1" x14ac:dyDescent="0.15">
      <c r="B17" s="1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</row>
    <row r="18" spans="2:74" ht="12" customHeight="1" x14ac:dyDescent="0.15">
      <c r="B18" s="13"/>
      <c r="C18" s="126" t="s">
        <v>47</v>
      </c>
      <c r="D18" s="127"/>
      <c r="E18" s="127"/>
      <c r="F18" s="127"/>
      <c r="G18" s="61"/>
      <c r="H18" s="62"/>
      <c r="J18" s="128" t="s">
        <v>65</v>
      </c>
      <c r="K18" s="74"/>
      <c r="L18" s="74"/>
      <c r="M18" s="74"/>
      <c r="N18" s="129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67"/>
      <c r="AJ18" s="67"/>
      <c r="AK18" s="67"/>
      <c r="AL18" s="67"/>
      <c r="AM18" s="67"/>
      <c r="AN18" s="67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2:74" ht="12" customHeight="1" x14ac:dyDescent="0.15">
      <c r="B19" s="13"/>
      <c r="C19" s="127"/>
      <c r="D19" s="127"/>
      <c r="E19" s="127"/>
      <c r="F19" s="127"/>
      <c r="G19" s="62"/>
      <c r="H19" s="62"/>
      <c r="I19" s="17"/>
      <c r="J19" s="74"/>
      <c r="K19" s="74"/>
      <c r="L19" s="74"/>
      <c r="M19" s="74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67"/>
      <c r="AJ19" s="67"/>
      <c r="AK19" s="67"/>
      <c r="AL19" s="67"/>
      <c r="AM19" s="67"/>
      <c r="AN19" s="67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2:74" ht="5.25" customHeight="1" x14ac:dyDescent="0.15"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/>
      <c r="Q20" s="17"/>
      <c r="R20" s="17"/>
      <c r="S20" s="17"/>
      <c r="T20" s="17"/>
      <c r="U20" s="17"/>
      <c r="V20" s="17"/>
      <c r="W20" s="17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S20" s="21"/>
      <c r="AT20" s="21"/>
      <c r="AU20" s="21"/>
      <c r="AV20" s="21"/>
      <c r="AW20" s="21"/>
      <c r="AX20" s="21"/>
      <c r="AY20" s="21"/>
    </row>
    <row r="21" spans="2:74" ht="12" customHeight="1" x14ac:dyDescent="0.15">
      <c r="B21" s="15"/>
      <c r="C21" s="15"/>
      <c r="D21" s="14"/>
      <c r="T21" s="15"/>
      <c r="U21" s="15"/>
      <c r="V21" s="15"/>
      <c r="AD21" s="22"/>
      <c r="AE21" s="22"/>
      <c r="AF21" s="22"/>
      <c r="AG21" s="22"/>
      <c r="AH21" s="22"/>
      <c r="AI21" s="22"/>
      <c r="AJ21" s="17"/>
      <c r="AK21" s="17"/>
      <c r="AL21" s="17"/>
      <c r="AM21" s="17"/>
      <c r="AN21" s="17"/>
      <c r="AO21" s="16"/>
      <c r="AP21" s="17"/>
      <c r="AQ21" s="16"/>
      <c r="AR21" s="17"/>
      <c r="AS21" s="17"/>
      <c r="AT21" s="17"/>
      <c r="AU21" s="17"/>
      <c r="AV21" s="17"/>
      <c r="AW21" s="17"/>
      <c r="AX21" s="17"/>
      <c r="AY21" s="17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2:74" s="20" customFormat="1" ht="12" customHeight="1" x14ac:dyDescent="0.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22"/>
      <c r="AB22" s="22"/>
      <c r="AC22" s="22"/>
      <c r="AD22" s="22"/>
      <c r="AE22" s="22"/>
      <c r="AF22" s="22"/>
      <c r="AG22" s="22"/>
      <c r="AH22" s="22"/>
      <c r="AI22" s="22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</row>
    <row r="23" spans="2:74" s="20" customFormat="1" ht="12" customHeight="1" x14ac:dyDescent="0.15">
      <c r="B23" s="15"/>
      <c r="C23" s="120" t="s">
        <v>3</v>
      </c>
      <c r="D23" s="121"/>
      <c r="E23" s="122"/>
      <c r="F23" s="116" t="s">
        <v>22</v>
      </c>
      <c r="G23" s="117"/>
      <c r="H23" s="117"/>
      <c r="I23" s="117"/>
      <c r="J23" s="117"/>
      <c r="K23" s="117"/>
      <c r="L23" s="117"/>
      <c r="M23" s="118"/>
      <c r="N23" s="150" t="s">
        <v>43</v>
      </c>
      <c r="O23" s="170"/>
      <c r="P23" s="170"/>
      <c r="Q23" s="171"/>
      <c r="R23" s="150" t="s">
        <v>44</v>
      </c>
      <c r="S23" s="171"/>
      <c r="T23" s="150" t="s">
        <v>39</v>
      </c>
      <c r="U23" s="151"/>
      <c r="V23" s="151"/>
      <c r="W23" s="152"/>
      <c r="X23" s="142" t="s">
        <v>1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36" t="s">
        <v>45</v>
      </c>
      <c r="AJ23" s="137"/>
      <c r="AK23" s="137"/>
      <c r="AL23" s="138"/>
      <c r="AM23" s="163" t="s">
        <v>34</v>
      </c>
      <c r="AN23" s="167"/>
      <c r="AO23" s="167"/>
      <c r="AP23" s="167"/>
      <c r="AQ23" s="167"/>
      <c r="AR23" s="167"/>
      <c r="AS23" s="167"/>
      <c r="AT23" s="167"/>
      <c r="AU23" s="167"/>
      <c r="AV23" s="163" t="s">
        <v>64</v>
      </c>
      <c r="AW23" s="117"/>
      <c r="AX23" s="117"/>
      <c r="AY23" s="118"/>
      <c r="AZ23" s="144" t="s">
        <v>46</v>
      </c>
      <c r="BA23" s="145"/>
      <c r="BB23" s="145"/>
      <c r="BC23" s="146"/>
      <c r="BD23" s="134" t="s">
        <v>40</v>
      </c>
      <c r="BE23" s="134"/>
      <c r="BF23" s="134"/>
      <c r="BG23" s="134"/>
      <c r="BH23" s="134"/>
      <c r="BI23" s="136" t="s">
        <v>41</v>
      </c>
      <c r="BJ23" s="137"/>
      <c r="BK23" s="137"/>
      <c r="BL23" s="137"/>
      <c r="BM23" s="138"/>
      <c r="BN23" s="22"/>
      <c r="BO23" s="22"/>
    </row>
    <row r="24" spans="2:74" s="20" customFormat="1" ht="12" customHeight="1" x14ac:dyDescent="0.15">
      <c r="B24" s="15"/>
      <c r="C24" s="123"/>
      <c r="D24" s="124"/>
      <c r="E24" s="125"/>
      <c r="F24" s="119" t="s">
        <v>38</v>
      </c>
      <c r="G24" s="95"/>
      <c r="H24" s="95"/>
      <c r="I24" s="96"/>
      <c r="J24" s="119" t="s">
        <v>55</v>
      </c>
      <c r="K24" s="95"/>
      <c r="L24" s="95"/>
      <c r="M24" s="96"/>
      <c r="N24" s="160"/>
      <c r="O24" s="161"/>
      <c r="P24" s="161"/>
      <c r="Q24" s="162"/>
      <c r="R24" s="160"/>
      <c r="S24" s="162"/>
      <c r="T24" s="153"/>
      <c r="U24" s="154"/>
      <c r="V24" s="154"/>
      <c r="W24" s="155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60"/>
      <c r="AJ24" s="161"/>
      <c r="AK24" s="161"/>
      <c r="AL24" s="162"/>
      <c r="AM24" s="168"/>
      <c r="AN24" s="169"/>
      <c r="AO24" s="169"/>
      <c r="AP24" s="169"/>
      <c r="AQ24" s="169"/>
      <c r="AR24" s="169"/>
      <c r="AS24" s="169"/>
      <c r="AT24" s="169"/>
      <c r="AU24" s="169"/>
      <c r="AV24" s="164"/>
      <c r="AW24" s="165"/>
      <c r="AX24" s="165"/>
      <c r="AY24" s="166"/>
      <c r="AZ24" s="147"/>
      <c r="BA24" s="148"/>
      <c r="BB24" s="148"/>
      <c r="BC24" s="149"/>
      <c r="BD24" s="135"/>
      <c r="BE24" s="135"/>
      <c r="BF24" s="135"/>
      <c r="BG24" s="135"/>
      <c r="BH24" s="135"/>
      <c r="BI24" s="139"/>
      <c r="BJ24" s="140"/>
      <c r="BK24" s="140"/>
      <c r="BL24" s="140"/>
      <c r="BM24" s="141"/>
      <c r="BN24" s="22"/>
      <c r="BO24" s="22"/>
    </row>
    <row r="25" spans="2:74" s="49" customFormat="1" ht="12" customHeight="1" x14ac:dyDescent="0.15">
      <c r="B25" s="48"/>
      <c r="C25" s="111"/>
      <c r="D25" s="112"/>
      <c r="E25" s="113"/>
      <c r="F25" s="97"/>
      <c r="G25" s="114"/>
      <c r="H25" s="114"/>
      <c r="I25" s="115"/>
      <c r="J25" s="94"/>
      <c r="K25" s="114"/>
      <c r="L25" s="114"/>
      <c r="M25" s="115"/>
      <c r="N25" s="94"/>
      <c r="O25" s="95"/>
      <c r="P25" s="95"/>
      <c r="Q25" s="96"/>
      <c r="R25" s="97"/>
      <c r="S25" s="98"/>
      <c r="T25" s="156"/>
      <c r="U25" s="157"/>
      <c r="V25" s="157"/>
      <c r="W25" s="158"/>
      <c r="X25" s="159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131"/>
      <c r="AJ25" s="132"/>
      <c r="AK25" s="132"/>
      <c r="AL25" s="133"/>
      <c r="AM25" s="159"/>
      <c r="AN25" s="114"/>
      <c r="AO25" s="114"/>
      <c r="AP25" s="114"/>
      <c r="AQ25" s="114"/>
      <c r="AR25" s="114"/>
      <c r="AS25" s="114"/>
      <c r="AT25" s="114"/>
      <c r="AU25" s="115"/>
      <c r="AV25" s="91"/>
      <c r="AW25" s="92"/>
      <c r="AX25" s="92"/>
      <c r="AY25" s="93"/>
      <c r="AZ25" s="82"/>
      <c r="BA25" s="92"/>
      <c r="BB25" s="92"/>
      <c r="BC25" s="93"/>
      <c r="BD25" s="131"/>
      <c r="BE25" s="132"/>
      <c r="BF25" s="132"/>
      <c r="BG25" s="132"/>
      <c r="BH25" s="133"/>
      <c r="BI25" s="131"/>
      <c r="BJ25" s="132"/>
      <c r="BK25" s="132"/>
      <c r="BL25" s="132"/>
      <c r="BM25" s="133"/>
      <c r="BP25" s="26" t="s">
        <v>28</v>
      </c>
      <c r="BQ25" s="26" t="s">
        <v>27</v>
      </c>
    </row>
    <row r="26" spans="2:74" ht="12" customHeight="1" x14ac:dyDescent="0.2">
      <c r="B26" s="15"/>
      <c r="C26" s="111"/>
      <c r="D26" s="112"/>
      <c r="E26" s="113"/>
      <c r="F26" s="106"/>
      <c r="G26" s="107"/>
      <c r="H26" s="107"/>
      <c r="I26" s="108"/>
      <c r="J26" s="110"/>
      <c r="K26" s="107"/>
      <c r="L26" s="107"/>
      <c r="M26" s="108"/>
      <c r="N26" s="94"/>
      <c r="O26" s="95"/>
      <c r="P26" s="95"/>
      <c r="Q26" s="96"/>
      <c r="R26" s="97"/>
      <c r="S26" s="98"/>
      <c r="T26" s="88"/>
      <c r="U26" s="89"/>
      <c r="V26" s="89"/>
      <c r="W26" s="90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I26" s="102"/>
      <c r="AJ26" s="103"/>
      <c r="AK26" s="103"/>
      <c r="AL26" s="104"/>
      <c r="AM26" s="99"/>
      <c r="AN26" s="100"/>
      <c r="AO26" s="100"/>
      <c r="AP26" s="100"/>
      <c r="AQ26" s="100"/>
      <c r="AR26" s="100"/>
      <c r="AS26" s="100"/>
      <c r="AT26" s="100"/>
      <c r="AU26" s="101"/>
      <c r="AV26" s="91"/>
      <c r="AW26" s="92"/>
      <c r="AX26" s="92"/>
      <c r="AY26" s="93"/>
      <c r="AZ26" s="82"/>
      <c r="BA26" s="92"/>
      <c r="BB26" s="92"/>
      <c r="BC26" s="93"/>
      <c r="BD26" s="82"/>
      <c r="BE26" s="83"/>
      <c r="BF26" s="83"/>
      <c r="BG26" s="83"/>
      <c r="BH26" s="84"/>
      <c r="BI26" s="105"/>
      <c r="BJ26" s="105"/>
      <c r="BK26" s="105"/>
      <c r="BL26" s="105"/>
      <c r="BM26" s="105"/>
      <c r="BN26" s="25"/>
      <c r="BO26" s="26"/>
      <c r="BP26" s="26" t="s">
        <v>28</v>
      </c>
      <c r="BQ26" s="26" t="s">
        <v>27</v>
      </c>
      <c r="BR26" s="26"/>
      <c r="BS26" s="24">
        <f>IF(X26&gt;0,1,0)</f>
        <v>0</v>
      </c>
      <c r="BT26" s="24"/>
      <c r="BU26" s="24"/>
      <c r="BV26" s="23"/>
    </row>
    <row r="27" spans="2:74" ht="12" customHeight="1" x14ac:dyDescent="0.2">
      <c r="B27" s="15"/>
      <c r="C27" s="111"/>
      <c r="D27" s="112"/>
      <c r="E27" s="113"/>
      <c r="F27" s="106"/>
      <c r="G27" s="107"/>
      <c r="H27" s="107"/>
      <c r="I27" s="108"/>
      <c r="J27" s="110"/>
      <c r="K27" s="107"/>
      <c r="L27" s="107"/>
      <c r="M27" s="108"/>
      <c r="N27" s="94"/>
      <c r="O27" s="95"/>
      <c r="P27" s="95"/>
      <c r="Q27" s="96"/>
      <c r="R27" s="97"/>
      <c r="S27" s="98"/>
      <c r="T27" s="88"/>
      <c r="U27" s="89"/>
      <c r="V27" s="89"/>
      <c r="W27" s="90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/>
      <c r="AJ27" s="103"/>
      <c r="AK27" s="103"/>
      <c r="AL27" s="104"/>
      <c r="AM27" s="99"/>
      <c r="AN27" s="100"/>
      <c r="AO27" s="100"/>
      <c r="AP27" s="100"/>
      <c r="AQ27" s="100"/>
      <c r="AR27" s="100"/>
      <c r="AS27" s="100"/>
      <c r="AT27" s="100"/>
      <c r="AU27" s="101"/>
      <c r="AV27" s="91"/>
      <c r="AW27" s="92"/>
      <c r="AX27" s="92"/>
      <c r="AY27" s="93"/>
      <c r="AZ27" s="82"/>
      <c r="BA27" s="92"/>
      <c r="BB27" s="92"/>
      <c r="BC27" s="93"/>
      <c r="BD27" s="82"/>
      <c r="BE27" s="83"/>
      <c r="BF27" s="83"/>
      <c r="BG27" s="83"/>
      <c r="BH27" s="84"/>
      <c r="BI27" s="105"/>
      <c r="BJ27" s="105"/>
      <c r="BK27" s="105"/>
      <c r="BL27" s="105"/>
      <c r="BM27" s="105"/>
      <c r="BN27" s="24"/>
      <c r="BO27" s="24"/>
      <c r="BP27" s="26" t="s">
        <v>28</v>
      </c>
      <c r="BQ27" s="26" t="s">
        <v>27</v>
      </c>
      <c r="BR27" s="24"/>
      <c r="BS27" s="24">
        <f t="shared" ref="BS27:BS57" si="0">IF(X27&gt;0,1,0)</f>
        <v>0</v>
      </c>
      <c r="BT27" s="24"/>
      <c r="BU27" s="24"/>
    </row>
    <row r="28" spans="2:74" ht="12" customHeight="1" x14ac:dyDescent="0.2">
      <c r="B28" s="15"/>
      <c r="C28" s="111"/>
      <c r="D28" s="112"/>
      <c r="E28" s="113"/>
      <c r="F28" s="106"/>
      <c r="G28" s="107"/>
      <c r="H28" s="107"/>
      <c r="I28" s="108"/>
      <c r="J28" s="110"/>
      <c r="K28" s="107"/>
      <c r="L28" s="107"/>
      <c r="M28" s="108"/>
      <c r="N28" s="94"/>
      <c r="O28" s="95"/>
      <c r="P28" s="95"/>
      <c r="Q28" s="96"/>
      <c r="R28" s="97"/>
      <c r="S28" s="98"/>
      <c r="T28" s="88"/>
      <c r="U28" s="89"/>
      <c r="V28" s="89"/>
      <c r="W28" s="90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/>
      <c r="AJ28" s="103"/>
      <c r="AK28" s="103"/>
      <c r="AL28" s="104"/>
      <c r="AM28" s="99"/>
      <c r="AN28" s="100"/>
      <c r="AO28" s="100"/>
      <c r="AP28" s="100"/>
      <c r="AQ28" s="100"/>
      <c r="AR28" s="100"/>
      <c r="AS28" s="100"/>
      <c r="AT28" s="100"/>
      <c r="AU28" s="101"/>
      <c r="AV28" s="91"/>
      <c r="AW28" s="92"/>
      <c r="AX28" s="92"/>
      <c r="AY28" s="93"/>
      <c r="AZ28" s="82"/>
      <c r="BA28" s="92"/>
      <c r="BB28" s="92"/>
      <c r="BC28" s="93"/>
      <c r="BD28" s="82"/>
      <c r="BE28" s="83"/>
      <c r="BF28" s="83"/>
      <c r="BG28" s="83"/>
      <c r="BH28" s="84"/>
      <c r="BI28" s="105"/>
      <c r="BJ28" s="105"/>
      <c r="BK28" s="105"/>
      <c r="BL28" s="105"/>
      <c r="BM28" s="105"/>
      <c r="BN28" s="24"/>
      <c r="BO28" s="24"/>
      <c r="BP28" s="26" t="s">
        <v>28</v>
      </c>
      <c r="BQ28" s="26" t="s">
        <v>27</v>
      </c>
      <c r="BR28" s="24"/>
      <c r="BS28" s="24">
        <f t="shared" si="0"/>
        <v>0</v>
      </c>
      <c r="BT28" s="24"/>
      <c r="BU28" s="24"/>
    </row>
    <row r="29" spans="2:74" ht="12" customHeight="1" x14ac:dyDescent="0.2">
      <c r="B29" s="15"/>
      <c r="C29" s="111"/>
      <c r="D29" s="112"/>
      <c r="E29" s="113"/>
      <c r="F29" s="106"/>
      <c r="G29" s="107"/>
      <c r="H29" s="107"/>
      <c r="I29" s="108"/>
      <c r="J29" s="110"/>
      <c r="K29" s="107"/>
      <c r="L29" s="107"/>
      <c r="M29" s="108"/>
      <c r="N29" s="94"/>
      <c r="O29" s="95"/>
      <c r="P29" s="95"/>
      <c r="Q29" s="96"/>
      <c r="R29" s="97"/>
      <c r="S29" s="98"/>
      <c r="T29" s="88"/>
      <c r="U29" s="89"/>
      <c r="V29" s="89"/>
      <c r="W29" s="90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102"/>
      <c r="AJ29" s="103"/>
      <c r="AK29" s="103"/>
      <c r="AL29" s="104"/>
      <c r="AM29" s="99"/>
      <c r="AN29" s="100"/>
      <c r="AO29" s="100"/>
      <c r="AP29" s="100"/>
      <c r="AQ29" s="100"/>
      <c r="AR29" s="100"/>
      <c r="AS29" s="100"/>
      <c r="AT29" s="100"/>
      <c r="AU29" s="101"/>
      <c r="AV29" s="91"/>
      <c r="AW29" s="92"/>
      <c r="AX29" s="92"/>
      <c r="AY29" s="93"/>
      <c r="AZ29" s="82"/>
      <c r="BA29" s="92"/>
      <c r="BB29" s="92"/>
      <c r="BC29" s="93"/>
      <c r="BD29" s="82"/>
      <c r="BE29" s="83"/>
      <c r="BF29" s="83"/>
      <c r="BG29" s="83"/>
      <c r="BH29" s="84"/>
      <c r="BI29" s="105"/>
      <c r="BJ29" s="105"/>
      <c r="BK29" s="105"/>
      <c r="BL29" s="105"/>
      <c r="BM29" s="105"/>
      <c r="BN29" s="24"/>
      <c r="BO29" s="24"/>
      <c r="BP29" s="26" t="s">
        <v>28</v>
      </c>
      <c r="BQ29" s="26" t="s">
        <v>27</v>
      </c>
      <c r="BR29" s="24"/>
      <c r="BS29" s="24">
        <f t="shared" si="0"/>
        <v>0</v>
      </c>
      <c r="BT29" s="24"/>
      <c r="BU29" s="24"/>
    </row>
    <row r="30" spans="2:74" ht="12" customHeight="1" x14ac:dyDescent="0.2">
      <c r="B30" s="15"/>
      <c r="C30" s="111"/>
      <c r="D30" s="112"/>
      <c r="E30" s="113"/>
      <c r="F30" s="106"/>
      <c r="G30" s="107"/>
      <c r="H30" s="107"/>
      <c r="I30" s="108"/>
      <c r="J30" s="110"/>
      <c r="K30" s="107"/>
      <c r="L30" s="107"/>
      <c r="M30" s="108"/>
      <c r="N30" s="94"/>
      <c r="O30" s="95"/>
      <c r="P30" s="95"/>
      <c r="Q30" s="96"/>
      <c r="R30" s="97"/>
      <c r="S30" s="98"/>
      <c r="T30" s="88"/>
      <c r="U30" s="89"/>
      <c r="V30" s="89"/>
      <c r="W30" s="90"/>
      <c r="X30" s="99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I30" s="102"/>
      <c r="AJ30" s="103"/>
      <c r="AK30" s="103"/>
      <c r="AL30" s="104"/>
      <c r="AM30" s="99"/>
      <c r="AN30" s="100"/>
      <c r="AO30" s="100"/>
      <c r="AP30" s="100"/>
      <c r="AQ30" s="100"/>
      <c r="AR30" s="100"/>
      <c r="AS30" s="100"/>
      <c r="AT30" s="100"/>
      <c r="AU30" s="101"/>
      <c r="AV30" s="91"/>
      <c r="AW30" s="92"/>
      <c r="AX30" s="92"/>
      <c r="AY30" s="93"/>
      <c r="AZ30" s="82"/>
      <c r="BA30" s="92"/>
      <c r="BB30" s="92"/>
      <c r="BC30" s="93"/>
      <c r="BD30" s="82"/>
      <c r="BE30" s="83"/>
      <c r="BF30" s="83"/>
      <c r="BG30" s="83"/>
      <c r="BH30" s="84"/>
      <c r="BI30" s="105"/>
      <c r="BJ30" s="105"/>
      <c r="BK30" s="105"/>
      <c r="BL30" s="105"/>
      <c r="BM30" s="105"/>
      <c r="BN30" s="24"/>
      <c r="BO30" s="24"/>
      <c r="BP30" s="26" t="s">
        <v>28</v>
      </c>
      <c r="BQ30" s="26" t="s">
        <v>27</v>
      </c>
      <c r="BR30" s="24"/>
      <c r="BS30" s="24">
        <f t="shared" si="0"/>
        <v>0</v>
      </c>
      <c r="BT30" s="24"/>
      <c r="BU30" s="24"/>
    </row>
    <row r="31" spans="2:74" ht="12" customHeight="1" x14ac:dyDescent="0.2">
      <c r="B31" s="15"/>
      <c r="C31" s="111"/>
      <c r="D31" s="112"/>
      <c r="E31" s="113"/>
      <c r="F31" s="106"/>
      <c r="G31" s="107"/>
      <c r="H31" s="107"/>
      <c r="I31" s="108"/>
      <c r="J31" s="109"/>
      <c r="K31" s="107"/>
      <c r="L31" s="107"/>
      <c r="M31" s="108"/>
      <c r="N31" s="94"/>
      <c r="O31" s="95"/>
      <c r="P31" s="95"/>
      <c r="Q31" s="96"/>
      <c r="R31" s="97"/>
      <c r="S31" s="98"/>
      <c r="T31" s="88"/>
      <c r="U31" s="89"/>
      <c r="V31" s="89"/>
      <c r="W31" s="90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102"/>
      <c r="AJ31" s="103"/>
      <c r="AK31" s="103"/>
      <c r="AL31" s="104"/>
      <c r="AM31" s="99"/>
      <c r="AN31" s="100"/>
      <c r="AO31" s="100"/>
      <c r="AP31" s="100"/>
      <c r="AQ31" s="100"/>
      <c r="AR31" s="100"/>
      <c r="AS31" s="100"/>
      <c r="AT31" s="100"/>
      <c r="AU31" s="101"/>
      <c r="AV31" s="91"/>
      <c r="AW31" s="92"/>
      <c r="AX31" s="92"/>
      <c r="AY31" s="93"/>
      <c r="AZ31" s="82"/>
      <c r="BA31" s="92"/>
      <c r="BB31" s="92"/>
      <c r="BC31" s="93"/>
      <c r="BD31" s="82"/>
      <c r="BE31" s="83"/>
      <c r="BF31" s="83"/>
      <c r="BG31" s="83"/>
      <c r="BH31" s="84"/>
      <c r="BI31" s="105"/>
      <c r="BJ31" s="105"/>
      <c r="BK31" s="105"/>
      <c r="BL31" s="105"/>
      <c r="BM31" s="105"/>
      <c r="BN31" s="24"/>
      <c r="BO31" s="24"/>
      <c r="BP31" s="26" t="s">
        <v>28</v>
      </c>
      <c r="BQ31" s="26" t="s">
        <v>27</v>
      </c>
      <c r="BR31" s="24"/>
      <c r="BS31" s="24">
        <f t="shared" si="0"/>
        <v>0</v>
      </c>
      <c r="BT31" s="24"/>
      <c r="BU31" s="24"/>
    </row>
    <row r="32" spans="2:74" ht="12" customHeight="1" x14ac:dyDescent="0.2">
      <c r="B32" s="15"/>
      <c r="C32" s="111"/>
      <c r="D32" s="112"/>
      <c r="E32" s="113"/>
      <c r="F32" s="106"/>
      <c r="G32" s="107"/>
      <c r="H32" s="107"/>
      <c r="I32" s="108"/>
      <c r="J32" s="110"/>
      <c r="K32" s="107"/>
      <c r="L32" s="107"/>
      <c r="M32" s="108"/>
      <c r="N32" s="94"/>
      <c r="O32" s="95"/>
      <c r="P32" s="95"/>
      <c r="Q32" s="96"/>
      <c r="R32" s="97"/>
      <c r="S32" s="98"/>
      <c r="T32" s="88"/>
      <c r="U32" s="89"/>
      <c r="V32" s="89"/>
      <c r="W32" s="90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02"/>
      <c r="AJ32" s="103"/>
      <c r="AK32" s="103"/>
      <c r="AL32" s="104"/>
      <c r="AM32" s="99"/>
      <c r="AN32" s="100"/>
      <c r="AO32" s="100"/>
      <c r="AP32" s="100"/>
      <c r="AQ32" s="100"/>
      <c r="AR32" s="100"/>
      <c r="AS32" s="100"/>
      <c r="AT32" s="100"/>
      <c r="AU32" s="101"/>
      <c r="AV32" s="91"/>
      <c r="AW32" s="92"/>
      <c r="AX32" s="92"/>
      <c r="AY32" s="93"/>
      <c r="AZ32" s="82"/>
      <c r="BA32" s="92"/>
      <c r="BB32" s="92"/>
      <c r="BC32" s="93"/>
      <c r="BD32" s="82"/>
      <c r="BE32" s="83"/>
      <c r="BF32" s="83"/>
      <c r="BG32" s="83"/>
      <c r="BH32" s="84"/>
      <c r="BI32" s="105"/>
      <c r="BJ32" s="105"/>
      <c r="BK32" s="105"/>
      <c r="BL32" s="105"/>
      <c r="BM32" s="105"/>
      <c r="BN32" s="24"/>
      <c r="BO32" s="24"/>
      <c r="BP32" s="26" t="s">
        <v>28</v>
      </c>
      <c r="BQ32" s="26" t="s">
        <v>27</v>
      </c>
      <c r="BR32" s="24"/>
      <c r="BS32" s="24">
        <f t="shared" si="0"/>
        <v>0</v>
      </c>
      <c r="BT32" s="24"/>
      <c r="BU32" s="24"/>
    </row>
    <row r="33" spans="2:73" ht="12" customHeight="1" x14ac:dyDescent="0.2">
      <c r="B33" s="15"/>
      <c r="C33" s="111"/>
      <c r="D33" s="112"/>
      <c r="E33" s="113"/>
      <c r="F33" s="106"/>
      <c r="G33" s="107"/>
      <c r="H33" s="107"/>
      <c r="I33" s="108"/>
      <c r="J33" s="110"/>
      <c r="K33" s="107"/>
      <c r="L33" s="107"/>
      <c r="M33" s="108"/>
      <c r="N33" s="94"/>
      <c r="O33" s="95"/>
      <c r="P33" s="95"/>
      <c r="Q33" s="96"/>
      <c r="R33" s="97"/>
      <c r="S33" s="98"/>
      <c r="T33" s="88"/>
      <c r="U33" s="89"/>
      <c r="V33" s="89"/>
      <c r="W33" s="90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102"/>
      <c r="AJ33" s="103"/>
      <c r="AK33" s="103"/>
      <c r="AL33" s="104"/>
      <c r="AM33" s="99"/>
      <c r="AN33" s="100"/>
      <c r="AO33" s="100"/>
      <c r="AP33" s="100"/>
      <c r="AQ33" s="100"/>
      <c r="AR33" s="100"/>
      <c r="AS33" s="100"/>
      <c r="AT33" s="100"/>
      <c r="AU33" s="101"/>
      <c r="AV33" s="91"/>
      <c r="AW33" s="92"/>
      <c r="AX33" s="92"/>
      <c r="AY33" s="93"/>
      <c r="AZ33" s="82"/>
      <c r="BA33" s="92"/>
      <c r="BB33" s="92"/>
      <c r="BC33" s="93"/>
      <c r="BD33" s="82"/>
      <c r="BE33" s="83"/>
      <c r="BF33" s="83"/>
      <c r="BG33" s="83"/>
      <c r="BH33" s="84"/>
      <c r="BI33" s="105"/>
      <c r="BJ33" s="105"/>
      <c r="BK33" s="105"/>
      <c r="BL33" s="105"/>
      <c r="BM33" s="105"/>
      <c r="BN33" s="24"/>
      <c r="BO33" s="24"/>
      <c r="BP33" s="26" t="s">
        <v>28</v>
      </c>
      <c r="BQ33" s="26" t="s">
        <v>27</v>
      </c>
      <c r="BR33" s="24"/>
      <c r="BS33" s="24">
        <f t="shared" si="0"/>
        <v>0</v>
      </c>
      <c r="BT33" s="24"/>
      <c r="BU33" s="24"/>
    </row>
    <row r="34" spans="2:73" ht="12" customHeight="1" x14ac:dyDescent="0.2">
      <c r="B34" s="15"/>
      <c r="C34" s="111"/>
      <c r="D34" s="112"/>
      <c r="E34" s="113"/>
      <c r="F34" s="106"/>
      <c r="G34" s="107"/>
      <c r="H34" s="107"/>
      <c r="I34" s="108"/>
      <c r="J34" s="109"/>
      <c r="K34" s="107"/>
      <c r="L34" s="107"/>
      <c r="M34" s="108"/>
      <c r="N34" s="94"/>
      <c r="O34" s="95"/>
      <c r="P34" s="95"/>
      <c r="Q34" s="96"/>
      <c r="R34" s="97"/>
      <c r="S34" s="98"/>
      <c r="T34" s="88"/>
      <c r="U34" s="89"/>
      <c r="V34" s="89"/>
      <c r="W34" s="90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I34" s="102"/>
      <c r="AJ34" s="103"/>
      <c r="AK34" s="103"/>
      <c r="AL34" s="104"/>
      <c r="AM34" s="99"/>
      <c r="AN34" s="100"/>
      <c r="AO34" s="100"/>
      <c r="AP34" s="100"/>
      <c r="AQ34" s="100"/>
      <c r="AR34" s="100"/>
      <c r="AS34" s="100"/>
      <c r="AT34" s="100"/>
      <c r="AU34" s="101"/>
      <c r="AV34" s="91"/>
      <c r="AW34" s="92"/>
      <c r="AX34" s="92"/>
      <c r="AY34" s="93"/>
      <c r="AZ34" s="82"/>
      <c r="BA34" s="92"/>
      <c r="BB34" s="92"/>
      <c r="BC34" s="93"/>
      <c r="BD34" s="82"/>
      <c r="BE34" s="83"/>
      <c r="BF34" s="83"/>
      <c r="BG34" s="83"/>
      <c r="BH34" s="84"/>
      <c r="BI34" s="105"/>
      <c r="BJ34" s="105"/>
      <c r="BK34" s="105"/>
      <c r="BL34" s="105"/>
      <c r="BM34" s="105"/>
      <c r="BN34" s="24"/>
      <c r="BO34" s="24"/>
      <c r="BP34" s="26" t="s">
        <v>28</v>
      </c>
      <c r="BQ34" s="26" t="s">
        <v>27</v>
      </c>
      <c r="BR34" s="24"/>
      <c r="BS34" s="24">
        <f t="shared" si="0"/>
        <v>0</v>
      </c>
      <c r="BT34" s="24"/>
      <c r="BU34" s="24"/>
    </row>
    <row r="35" spans="2:73" ht="12" customHeight="1" x14ac:dyDescent="0.2">
      <c r="B35" s="15"/>
      <c r="C35" s="111"/>
      <c r="D35" s="112"/>
      <c r="E35" s="113"/>
      <c r="F35" s="106"/>
      <c r="G35" s="107"/>
      <c r="H35" s="107"/>
      <c r="I35" s="108"/>
      <c r="J35" s="110"/>
      <c r="K35" s="107"/>
      <c r="L35" s="107"/>
      <c r="M35" s="108"/>
      <c r="N35" s="94"/>
      <c r="O35" s="95"/>
      <c r="P35" s="95"/>
      <c r="Q35" s="96"/>
      <c r="R35" s="97"/>
      <c r="S35" s="98"/>
      <c r="T35" s="88"/>
      <c r="U35" s="89"/>
      <c r="V35" s="89"/>
      <c r="W35" s="90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102"/>
      <c r="AJ35" s="103"/>
      <c r="AK35" s="103"/>
      <c r="AL35" s="104"/>
      <c r="AM35" s="99"/>
      <c r="AN35" s="100"/>
      <c r="AO35" s="100"/>
      <c r="AP35" s="100"/>
      <c r="AQ35" s="100"/>
      <c r="AR35" s="100"/>
      <c r="AS35" s="100"/>
      <c r="AT35" s="100"/>
      <c r="AU35" s="101"/>
      <c r="AV35" s="91"/>
      <c r="AW35" s="92"/>
      <c r="AX35" s="92"/>
      <c r="AY35" s="93"/>
      <c r="AZ35" s="82"/>
      <c r="BA35" s="92"/>
      <c r="BB35" s="92"/>
      <c r="BC35" s="93"/>
      <c r="BD35" s="82"/>
      <c r="BE35" s="83"/>
      <c r="BF35" s="83"/>
      <c r="BG35" s="83"/>
      <c r="BH35" s="84"/>
      <c r="BI35" s="105"/>
      <c r="BJ35" s="105"/>
      <c r="BK35" s="105"/>
      <c r="BL35" s="105"/>
      <c r="BM35" s="105"/>
      <c r="BN35" s="24"/>
      <c r="BO35" s="24"/>
      <c r="BP35" s="26" t="s">
        <v>28</v>
      </c>
      <c r="BQ35" s="26" t="s">
        <v>27</v>
      </c>
      <c r="BR35" s="24"/>
      <c r="BS35" s="24">
        <f t="shared" si="0"/>
        <v>0</v>
      </c>
      <c r="BT35" s="24"/>
      <c r="BU35" s="24"/>
    </row>
    <row r="36" spans="2:73" ht="12" customHeight="1" x14ac:dyDescent="0.2">
      <c r="B36" s="15"/>
      <c r="C36" s="111"/>
      <c r="D36" s="112"/>
      <c r="E36" s="113"/>
      <c r="F36" s="106"/>
      <c r="G36" s="107"/>
      <c r="H36" s="107"/>
      <c r="I36" s="108"/>
      <c r="J36" s="110"/>
      <c r="K36" s="107"/>
      <c r="L36" s="107"/>
      <c r="M36" s="108"/>
      <c r="N36" s="94"/>
      <c r="O36" s="95"/>
      <c r="P36" s="95"/>
      <c r="Q36" s="96"/>
      <c r="R36" s="97"/>
      <c r="S36" s="98"/>
      <c r="T36" s="88"/>
      <c r="U36" s="89"/>
      <c r="V36" s="89"/>
      <c r="W36" s="90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I36" s="102"/>
      <c r="AJ36" s="103"/>
      <c r="AK36" s="103"/>
      <c r="AL36" s="104"/>
      <c r="AM36" s="99"/>
      <c r="AN36" s="100"/>
      <c r="AO36" s="100"/>
      <c r="AP36" s="100"/>
      <c r="AQ36" s="100"/>
      <c r="AR36" s="100"/>
      <c r="AS36" s="100"/>
      <c r="AT36" s="100"/>
      <c r="AU36" s="101"/>
      <c r="AV36" s="91"/>
      <c r="AW36" s="92"/>
      <c r="AX36" s="92"/>
      <c r="AY36" s="93"/>
      <c r="AZ36" s="82"/>
      <c r="BA36" s="92"/>
      <c r="BB36" s="92"/>
      <c r="BC36" s="93"/>
      <c r="BD36" s="82"/>
      <c r="BE36" s="83"/>
      <c r="BF36" s="83"/>
      <c r="BG36" s="83"/>
      <c r="BH36" s="84"/>
      <c r="BI36" s="105"/>
      <c r="BJ36" s="105"/>
      <c r="BK36" s="105"/>
      <c r="BL36" s="105"/>
      <c r="BM36" s="105"/>
      <c r="BN36" s="24"/>
      <c r="BO36" s="24"/>
      <c r="BP36" s="26" t="s">
        <v>28</v>
      </c>
      <c r="BQ36" s="26" t="s">
        <v>27</v>
      </c>
      <c r="BR36" s="24"/>
      <c r="BS36" s="24">
        <f t="shared" si="0"/>
        <v>0</v>
      </c>
      <c r="BT36" s="24"/>
      <c r="BU36" s="24"/>
    </row>
    <row r="37" spans="2:73" ht="12" customHeight="1" x14ac:dyDescent="0.2">
      <c r="B37" s="15"/>
      <c r="C37" s="111"/>
      <c r="D37" s="112"/>
      <c r="E37" s="113"/>
      <c r="F37" s="106"/>
      <c r="G37" s="107"/>
      <c r="H37" s="107"/>
      <c r="I37" s="108"/>
      <c r="J37" s="109"/>
      <c r="K37" s="107"/>
      <c r="L37" s="107"/>
      <c r="M37" s="108"/>
      <c r="N37" s="94"/>
      <c r="O37" s="95"/>
      <c r="P37" s="95"/>
      <c r="Q37" s="96"/>
      <c r="R37" s="97"/>
      <c r="S37" s="98"/>
      <c r="T37" s="88"/>
      <c r="U37" s="89"/>
      <c r="V37" s="89"/>
      <c r="W37" s="90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102"/>
      <c r="AJ37" s="103"/>
      <c r="AK37" s="103"/>
      <c r="AL37" s="104"/>
      <c r="AM37" s="99"/>
      <c r="AN37" s="100"/>
      <c r="AO37" s="100"/>
      <c r="AP37" s="100"/>
      <c r="AQ37" s="100"/>
      <c r="AR37" s="100"/>
      <c r="AS37" s="100"/>
      <c r="AT37" s="100"/>
      <c r="AU37" s="101"/>
      <c r="AV37" s="91"/>
      <c r="AW37" s="92"/>
      <c r="AX37" s="92"/>
      <c r="AY37" s="93"/>
      <c r="AZ37" s="82"/>
      <c r="BA37" s="92"/>
      <c r="BB37" s="92"/>
      <c r="BC37" s="93"/>
      <c r="BD37" s="82"/>
      <c r="BE37" s="83"/>
      <c r="BF37" s="83"/>
      <c r="BG37" s="83"/>
      <c r="BH37" s="84"/>
      <c r="BI37" s="105"/>
      <c r="BJ37" s="105"/>
      <c r="BK37" s="105"/>
      <c r="BL37" s="105"/>
      <c r="BM37" s="105"/>
      <c r="BN37" s="24"/>
      <c r="BO37" s="24"/>
      <c r="BP37" s="26" t="s">
        <v>28</v>
      </c>
      <c r="BQ37" s="26" t="s">
        <v>27</v>
      </c>
      <c r="BR37" s="24"/>
      <c r="BS37" s="24">
        <f t="shared" si="0"/>
        <v>0</v>
      </c>
      <c r="BT37" s="24"/>
      <c r="BU37" s="24"/>
    </row>
    <row r="38" spans="2:73" ht="12" customHeight="1" x14ac:dyDescent="0.2">
      <c r="B38" s="15"/>
      <c r="C38" s="111"/>
      <c r="D38" s="112"/>
      <c r="E38" s="113"/>
      <c r="F38" s="106"/>
      <c r="G38" s="107"/>
      <c r="H38" s="107"/>
      <c r="I38" s="108"/>
      <c r="J38" s="109"/>
      <c r="K38" s="107"/>
      <c r="L38" s="107"/>
      <c r="M38" s="108"/>
      <c r="N38" s="94"/>
      <c r="O38" s="95"/>
      <c r="P38" s="95"/>
      <c r="Q38" s="96"/>
      <c r="R38" s="97"/>
      <c r="S38" s="98"/>
      <c r="T38" s="88"/>
      <c r="U38" s="89"/>
      <c r="V38" s="89"/>
      <c r="W38" s="90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I38" s="102"/>
      <c r="AJ38" s="103"/>
      <c r="AK38" s="103"/>
      <c r="AL38" s="104"/>
      <c r="AM38" s="99"/>
      <c r="AN38" s="100"/>
      <c r="AO38" s="100"/>
      <c r="AP38" s="100"/>
      <c r="AQ38" s="100"/>
      <c r="AR38" s="100"/>
      <c r="AS38" s="100"/>
      <c r="AT38" s="100"/>
      <c r="AU38" s="101"/>
      <c r="AV38" s="91"/>
      <c r="AW38" s="92"/>
      <c r="AX38" s="92"/>
      <c r="AY38" s="93"/>
      <c r="AZ38" s="82"/>
      <c r="BA38" s="92"/>
      <c r="BB38" s="92"/>
      <c r="BC38" s="93"/>
      <c r="BD38" s="82"/>
      <c r="BE38" s="83"/>
      <c r="BF38" s="83"/>
      <c r="BG38" s="83"/>
      <c r="BH38" s="84"/>
      <c r="BI38" s="105"/>
      <c r="BJ38" s="105"/>
      <c r="BK38" s="105"/>
      <c r="BL38" s="105"/>
      <c r="BM38" s="105"/>
      <c r="BN38" s="24"/>
      <c r="BO38" s="24"/>
      <c r="BP38" s="26" t="s">
        <v>28</v>
      </c>
      <c r="BQ38" s="26" t="s">
        <v>27</v>
      </c>
      <c r="BR38" s="24"/>
      <c r="BS38" s="24">
        <f t="shared" si="0"/>
        <v>0</v>
      </c>
      <c r="BT38" s="24"/>
      <c r="BU38" s="24"/>
    </row>
    <row r="39" spans="2:73" ht="12" customHeight="1" x14ac:dyDescent="0.2">
      <c r="B39" s="15"/>
      <c r="C39" s="111">
        <v>0</v>
      </c>
      <c r="D39" s="112"/>
      <c r="E39" s="113"/>
      <c r="F39" s="106"/>
      <c r="G39" s="107"/>
      <c r="H39" s="107"/>
      <c r="I39" s="108"/>
      <c r="J39" s="109"/>
      <c r="K39" s="107"/>
      <c r="L39" s="107"/>
      <c r="M39" s="108"/>
      <c r="N39" s="94"/>
      <c r="O39" s="95"/>
      <c r="P39" s="95"/>
      <c r="Q39" s="96"/>
      <c r="R39" s="97"/>
      <c r="S39" s="98"/>
      <c r="T39" s="88"/>
      <c r="U39" s="89"/>
      <c r="V39" s="89"/>
      <c r="W39" s="90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102"/>
      <c r="AJ39" s="103"/>
      <c r="AK39" s="103"/>
      <c r="AL39" s="104"/>
      <c r="AM39" s="99"/>
      <c r="AN39" s="100"/>
      <c r="AO39" s="100"/>
      <c r="AP39" s="100"/>
      <c r="AQ39" s="100"/>
      <c r="AR39" s="100"/>
      <c r="AS39" s="100"/>
      <c r="AT39" s="100"/>
      <c r="AU39" s="101"/>
      <c r="AV39" s="91"/>
      <c r="AW39" s="92"/>
      <c r="AX39" s="92"/>
      <c r="AY39" s="93"/>
      <c r="AZ39" s="82"/>
      <c r="BA39" s="92"/>
      <c r="BB39" s="92"/>
      <c r="BC39" s="93"/>
      <c r="BD39" s="82"/>
      <c r="BE39" s="83"/>
      <c r="BF39" s="83"/>
      <c r="BG39" s="83"/>
      <c r="BH39" s="84"/>
      <c r="BI39" s="105"/>
      <c r="BJ39" s="105"/>
      <c r="BK39" s="105"/>
      <c r="BL39" s="105"/>
      <c r="BM39" s="105"/>
      <c r="BN39" s="24"/>
      <c r="BO39" s="24"/>
      <c r="BP39" s="26" t="s">
        <v>28</v>
      </c>
      <c r="BQ39" s="26" t="s">
        <v>27</v>
      </c>
      <c r="BR39" s="24"/>
      <c r="BS39" s="24">
        <f t="shared" si="0"/>
        <v>0</v>
      </c>
      <c r="BT39" s="24"/>
      <c r="BU39" s="24"/>
    </row>
    <row r="40" spans="2:73" ht="12" customHeight="1" x14ac:dyDescent="0.2">
      <c r="B40" s="15"/>
      <c r="C40" s="111">
        <v>0</v>
      </c>
      <c r="D40" s="112"/>
      <c r="E40" s="113"/>
      <c r="F40" s="106"/>
      <c r="G40" s="107"/>
      <c r="H40" s="107"/>
      <c r="I40" s="108"/>
      <c r="J40" s="109"/>
      <c r="K40" s="107"/>
      <c r="L40" s="107"/>
      <c r="M40" s="108"/>
      <c r="N40" s="94"/>
      <c r="O40" s="95"/>
      <c r="P40" s="95"/>
      <c r="Q40" s="96"/>
      <c r="R40" s="97">
        <v>0</v>
      </c>
      <c r="S40" s="98"/>
      <c r="T40" s="88"/>
      <c r="U40" s="89"/>
      <c r="V40" s="89"/>
      <c r="W40" s="90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102"/>
      <c r="AJ40" s="103"/>
      <c r="AK40" s="103"/>
      <c r="AL40" s="104"/>
      <c r="AM40" s="99"/>
      <c r="AN40" s="100"/>
      <c r="AO40" s="100"/>
      <c r="AP40" s="100"/>
      <c r="AQ40" s="100"/>
      <c r="AR40" s="100"/>
      <c r="AS40" s="100"/>
      <c r="AT40" s="100"/>
      <c r="AU40" s="101"/>
      <c r="AV40" s="91">
        <v>0</v>
      </c>
      <c r="AW40" s="92"/>
      <c r="AX40" s="92"/>
      <c r="AY40" s="93"/>
      <c r="AZ40" s="82"/>
      <c r="BA40" s="92"/>
      <c r="BB40" s="92"/>
      <c r="BC40" s="93"/>
      <c r="BD40" s="82"/>
      <c r="BE40" s="83"/>
      <c r="BF40" s="83"/>
      <c r="BG40" s="83"/>
      <c r="BH40" s="84"/>
      <c r="BI40" s="105"/>
      <c r="BJ40" s="105"/>
      <c r="BK40" s="105"/>
      <c r="BL40" s="105"/>
      <c r="BM40" s="105"/>
      <c r="BN40" s="24"/>
      <c r="BO40" s="24"/>
      <c r="BP40" s="26" t="s">
        <v>28</v>
      </c>
      <c r="BQ40" s="26" t="s">
        <v>27</v>
      </c>
      <c r="BR40" s="24"/>
      <c r="BS40" s="24">
        <f t="shared" si="0"/>
        <v>0</v>
      </c>
      <c r="BT40" s="24"/>
      <c r="BU40" s="24"/>
    </row>
    <row r="41" spans="2:73" ht="12" customHeight="1" x14ac:dyDescent="0.2">
      <c r="B41" s="15"/>
      <c r="C41" s="111">
        <v>0</v>
      </c>
      <c r="D41" s="112"/>
      <c r="E41" s="113"/>
      <c r="F41" s="106"/>
      <c r="G41" s="107"/>
      <c r="H41" s="107"/>
      <c r="I41" s="108"/>
      <c r="J41" s="109"/>
      <c r="K41" s="107"/>
      <c r="L41" s="107"/>
      <c r="M41" s="108"/>
      <c r="N41" s="94"/>
      <c r="O41" s="95"/>
      <c r="P41" s="95"/>
      <c r="Q41" s="96"/>
      <c r="R41" s="97">
        <v>0</v>
      </c>
      <c r="S41" s="98"/>
      <c r="T41" s="88"/>
      <c r="U41" s="89"/>
      <c r="V41" s="89"/>
      <c r="W41" s="90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102"/>
      <c r="AJ41" s="103"/>
      <c r="AK41" s="103"/>
      <c r="AL41" s="104"/>
      <c r="AM41" s="99"/>
      <c r="AN41" s="100"/>
      <c r="AO41" s="100"/>
      <c r="AP41" s="100"/>
      <c r="AQ41" s="100"/>
      <c r="AR41" s="100"/>
      <c r="AS41" s="100"/>
      <c r="AT41" s="100"/>
      <c r="AU41" s="101"/>
      <c r="AV41" s="91">
        <v>0</v>
      </c>
      <c r="AW41" s="92"/>
      <c r="AX41" s="92"/>
      <c r="AY41" s="93"/>
      <c r="AZ41" s="91"/>
      <c r="BA41" s="92"/>
      <c r="BB41" s="92"/>
      <c r="BC41" s="93"/>
      <c r="BD41" s="82"/>
      <c r="BE41" s="83"/>
      <c r="BF41" s="83"/>
      <c r="BG41" s="83"/>
      <c r="BH41" s="84"/>
      <c r="BI41" s="105"/>
      <c r="BJ41" s="105"/>
      <c r="BK41" s="105"/>
      <c r="BL41" s="105"/>
      <c r="BM41" s="105"/>
      <c r="BN41" s="24"/>
      <c r="BO41" s="24"/>
      <c r="BP41" s="26" t="s">
        <v>28</v>
      </c>
      <c r="BQ41" s="26" t="s">
        <v>27</v>
      </c>
      <c r="BR41" s="24"/>
      <c r="BS41" s="24">
        <f t="shared" si="0"/>
        <v>0</v>
      </c>
      <c r="BT41" s="24"/>
      <c r="BU41" s="24"/>
    </row>
    <row r="42" spans="2:73" ht="12" customHeight="1" x14ac:dyDescent="0.2">
      <c r="B42" s="15"/>
      <c r="C42" s="111">
        <v>0</v>
      </c>
      <c r="D42" s="112"/>
      <c r="E42" s="113"/>
      <c r="F42" s="106"/>
      <c r="G42" s="107"/>
      <c r="H42" s="107"/>
      <c r="I42" s="108"/>
      <c r="J42" s="109"/>
      <c r="K42" s="107"/>
      <c r="L42" s="107"/>
      <c r="M42" s="108"/>
      <c r="N42" s="94"/>
      <c r="O42" s="95"/>
      <c r="P42" s="95"/>
      <c r="Q42" s="96"/>
      <c r="R42" s="97">
        <v>0</v>
      </c>
      <c r="S42" s="98"/>
      <c r="T42" s="88"/>
      <c r="U42" s="89"/>
      <c r="V42" s="89"/>
      <c r="W42" s="90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102"/>
      <c r="AJ42" s="103"/>
      <c r="AK42" s="103"/>
      <c r="AL42" s="104"/>
      <c r="AM42" s="99"/>
      <c r="AN42" s="100"/>
      <c r="AO42" s="100"/>
      <c r="AP42" s="100"/>
      <c r="AQ42" s="100"/>
      <c r="AR42" s="100"/>
      <c r="AS42" s="100"/>
      <c r="AT42" s="100"/>
      <c r="AU42" s="101"/>
      <c r="AV42" s="91">
        <v>0</v>
      </c>
      <c r="AW42" s="92"/>
      <c r="AX42" s="92"/>
      <c r="AY42" s="93"/>
      <c r="AZ42" s="91"/>
      <c r="BA42" s="92"/>
      <c r="BB42" s="92"/>
      <c r="BC42" s="93"/>
      <c r="BD42" s="82"/>
      <c r="BE42" s="83"/>
      <c r="BF42" s="83"/>
      <c r="BG42" s="83"/>
      <c r="BH42" s="84"/>
      <c r="BI42" s="105"/>
      <c r="BJ42" s="105"/>
      <c r="BK42" s="105"/>
      <c r="BL42" s="105"/>
      <c r="BM42" s="105"/>
      <c r="BN42" s="24"/>
      <c r="BO42" s="24"/>
      <c r="BP42" s="26" t="s">
        <v>28</v>
      </c>
      <c r="BQ42" s="26" t="s">
        <v>27</v>
      </c>
      <c r="BR42" s="24"/>
      <c r="BS42" s="24">
        <f t="shared" si="0"/>
        <v>0</v>
      </c>
      <c r="BT42" s="24"/>
      <c r="BU42" s="24"/>
    </row>
    <row r="43" spans="2:73" ht="12" customHeight="1" x14ac:dyDescent="0.2">
      <c r="B43" s="15"/>
      <c r="C43" s="111">
        <v>0</v>
      </c>
      <c r="D43" s="112"/>
      <c r="E43" s="113"/>
      <c r="F43" s="106"/>
      <c r="G43" s="107"/>
      <c r="H43" s="107"/>
      <c r="I43" s="108"/>
      <c r="J43" s="109"/>
      <c r="K43" s="107"/>
      <c r="L43" s="107"/>
      <c r="M43" s="108"/>
      <c r="N43" s="94"/>
      <c r="O43" s="95"/>
      <c r="P43" s="95"/>
      <c r="Q43" s="96"/>
      <c r="R43" s="97">
        <v>0</v>
      </c>
      <c r="S43" s="98"/>
      <c r="T43" s="88"/>
      <c r="U43" s="89"/>
      <c r="V43" s="89"/>
      <c r="W43" s="90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102"/>
      <c r="AJ43" s="103"/>
      <c r="AK43" s="103"/>
      <c r="AL43" s="104"/>
      <c r="AM43" s="99"/>
      <c r="AN43" s="100"/>
      <c r="AO43" s="100"/>
      <c r="AP43" s="100"/>
      <c r="AQ43" s="100"/>
      <c r="AR43" s="100"/>
      <c r="AS43" s="100"/>
      <c r="AT43" s="100"/>
      <c r="AU43" s="101"/>
      <c r="AV43" s="91">
        <v>0</v>
      </c>
      <c r="AW43" s="92"/>
      <c r="AX43" s="92"/>
      <c r="AY43" s="93"/>
      <c r="AZ43" s="91"/>
      <c r="BA43" s="92"/>
      <c r="BB43" s="92"/>
      <c r="BC43" s="93"/>
      <c r="BD43" s="82"/>
      <c r="BE43" s="83"/>
      <c r="BF43" s="83"/>
      <c r="BG43" s="83"/>
      <c r="BH43" s="84"/>
      <c r="BI43" s="105"/>
      <c r="BJ43" s="105"/>
      <c r="BK43" s="105"/>
      <c r="BL43" s="105"/>
      <c r="BM43" s="105"/>
      <c r="BN43" s="24"/>
      <c r="BO43" s="24"/>
      <c r="BP43" s="26" t="s">
        <v>28</v>
      </c>
      <c r="BQ43" s="26" t="s">
        <v>27</v>
      </c>
      <c r="BR43" s="24"/>
      <c r="BS43" s="24">
        <f t="shared" si="0"/>
        <v>0</v>
      </c>
      <c r="BT43" s="24"/>
      <c r="BU43" s="24"/>
    </row>
    <row r="44" spans="2:73" ht="12" customHeight="1" x14ac:dyDescent="0.2">
      <c r="B44" s="15"/>
      <c r="C44" s="111">
        <v>0</v>
      </c>
      <c r="D44" s="112"/>
      <c r="E44" s="113"/>
      <c r="F44" s="106"/>
      <c r="G44" s="107"/>
      <c r="H44" s="107"/>
      <c r="I44" s="108"/>
      <c r="J44" s="109"/>
      <c r="K44" s="107"/>
      <c r="L44" s="107"/>
      <c r="M44" s="108"/>
      <c r="N44" s="94"/>
      <c r="O44" s="95"/>
      <c r="P44" s="95"/>
      <c r="Q44" s="96"/>
      <c r="R44" s="97">
        <v>0</v>
      </c>
      <c r="S44" s="98"/>
      <c r="T44" s="88"/>
      <c r="U44" s="89"/>
      <c r="V44" s="89"/>
      <c r="W44" s="90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102"/>
      <c r="AJ44" s="103"/>
      <c r="AK44" s="103"/>
      <c r="AL44" s="104"/>
      <c r="AM44" s="99"/>
      <c r="AN44" s="100"/>
      <c r="AO44" s="100"/>
      <c r="AP44" s="100"/>
      <c r="AQ44" s="100"/>
      <c r="AR44" s="100"/>
      <c r="AS44" s="100"/>
      <c r="AT44" s="100"/>
      <c r="AU44" s="101"/>
      <c r="AV44" s="91">
        <v>0</v>
      </c>
      <c r="AW44" s="92"/>
      <c r="AX44" s="92"/>
      <c r="AY44" s="93"/>
      <c r="AZ44" s="91"/>
      <c r="BA44" s="92"/>
      <c r="BB44" s="92"/>
      <c r="BC44" s="93"/>
      <c r="BD44" s="82"/>
      <c r="BE44" s="83"/>
      <c r="BF44" s="83"/>
      <c r="BG44" s="83"/>
      <c r="BH44" s="84"/>
      <c r="BI44" s="105"/>
      <c r="BJ44" s="105"/>
      <c r="BK44" s="105"/>
      <c r="BL44" s="105"/>
      <c r="BM44" s="105"/>
      <c r="BN44" s="24"/>
      <c r="BO44" s="24"/>
      <c r="BP44" s="26" t="s">
        <v>28</v>
      </c>
      <c r="BQ44" s="26" t="s">
        <v>27</v>
      </c>
      <c r="BR44" s="24"/>
      <c r="BS44" s="24">
        <f t="shared" si="0"/>
        <v>0</v>
      </c>
      <c r="BT44" s="24"/>
      <c r="BU44" s="24"/>
    </row>
    <row r="45" spans="2:73" ht="12" customHeight="1" x14ac:dyDescent="0.2">
      <c r="B45" s="15"/>
      <c r="C45" s="111">
        <v>0</v>
      </c>
      <c r="D45" s="112"/>
      <c r="E45" s="113"/>
      <c r="F45" s="106"/>
      <c r="G45" s="107"/>
      <c r="H45" s="107"/>
      <c r="I45" s="108"/>
      <c r="J45" s="109"/>
      <c r="K45" s="107"/>
      <c r="L45" s="107"/>
      <c r="M45" s="108"/>
      <c r="N45" s="94"/>
      <c r="O45" s="95"/>
      <c r="P45" s="95"/>
      <c r="Q45" s="96"/>
      <c r="R45" s="97">
        <v>0</v>
      </c>
      <c r="S45" s="98"/>
      <c r="T45" s="88"/>
      <c r="U45" s="89"/>
      <c r="V45" s="89"/>
      <c r="W45" s="90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102"/>
      <c r="AJ45" s="103"/>
      <c r="AK45" s="103"/>
      <c r="AL45" s="104"/>
      <c r="AM45" s="99"/>
      <c r="AN45" s="100"/>
      <c r="AO45" s="100"/>
      <c r="AP45" s="100"/>
      <c r="AQ45" s="100"/>
      <c r="AR45" s="100"/>
      <c r="AS45" s="100"/>
      <c r="AT45" s="100"/>
      <c r="AU45" s="101"/>
      <c r="AV45" s="91">
        <v>0</v>
      </c>
      <c r="AW45" s="92"/>
      <c r="AX45" s="92"/>
      <c r="AY45" s="93"/>
      <c r="AZ45" s="91"/>
      <c r="BA45" s="92"/>
      <c r="BB45" s="92"/>
      <c r="BC45" s="93"/>
      <c r="BD45" s="82"/>
      <c r="BE45" s="83"/>
      <c r="BF45" s="83"/>
      <c r="BG45" s="83"/>
      <c r="BH45" s="84"/>
      <c r="BI45" s="105"/>
      <c r="BJ45" s="105"/>
      <c r="BK45" s="105"/>
      <c r="BL45" s="105"/>
      <c r="BM45" s="105"/>
      <c r="BN45" s="24"/>
      <c r="BO45" s="24"/>
      <c r="BP45" s="26" t="s">
        <v>28</v>
      </c>
      <c r="BQ45" s="26" t="s">
        <v>27</v>
      </c>
      <c r="BR45" s="24"/>
      <c r="BS45" s="24">
        <f t="shared" si="0"/>
        <v>0</v>
      </c>
      <c r="BT45" s="24"/>
      <c r="BU45" s="24"/>
    </row>
    <row r="46" spans="2:73" ht="12" customHeight="1" x14ac:dyDescent="0.2">
      <c r="B46" s="15"/>
      <c r="C46" s="111">
        <v>0</v>
      </c>
      <c r="D46" s="112"/>
      <c r="E46" s="113"/>
      <c r="F46" s="106"/>
      <c r="G46" s="107"/>
      <c r="H46" s="107"/>
      <c r="I46" s="108"/>
      <c r="J46" s="109"/>
      <c r="K46" s="107"/>
      <c r="L46" s="107"/>
      <c r="M46" s="108"/>
      <c r="N46" s="94"/>
      <c r="O46" s="95"/>
      <c r="P46" s="95"/>
      <c r="Q46" s="96"/>
      <c r="R46" s="97">
        <v>0</v>
      </c>
      <c r="S46" s="98"/>
      <c r="T46" s="88"/>
      <c r="U46" s="89"/>
      <c r="V46" s="89"/>
      <c r="W46" s="90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I46" s="102"/>
      <c r="AJ46" s="103"/>
      <c r="AK46" s="103"/>
      <c r="AL46" s="104"/>
      <c r="AM46" s="99"/>
      <c r="AN46" s="100"/>
      <c r="AO46" s="100"/>
      <c r="AP46" s="100"/>
      <c r="AQ46" s="100"/>
      <c r="AR46" s="100"/>
      <c r="AS46" s="100"/>
      <c r="AT46" s="100"/>
      <c r="AU46" s="101"/>
      <c r="AV46" s="91">
        <v>0</v>
      </c>
      <c r="AW46" s="92"/>
      <c r="AX46" s="92"/>
      <c r="AY46" s="93"/>
      <c r="AZ46" s="91"/>
      <c r="BA46" s="92"/>
      <c r="BB46" s="92"/>
      <c r="BC46" s="93"/>
      <c r="BD46" s="82"/>
      <c r="BE46" s="83"/>
      <c r="BF46" s="83"/>
      <c r="BG46" s="83"/>
      <c r="BH46" s="84"/>
      <c r="BI46" s="105"/>
      <c r="BJ46" s="105"/>
      <c r="BK46" s="105"/>
      <c r="BL46" s="105"/>
      <c r="BM46" s="105"/>
      <c r="BN46" s="24"/>
      <c r="BO46" s="24"/>
      <c r="BP46" s="26" t="s">
        <v>28</v>
      </c>
      <c r="BQ46" s="26" t="s">
        <v>27</v>
      </c>
      <c r="BR46" s="24"/>
      <c r="BS46" s="24">
        <f t="shared" si="0"/>
        <v>0</v>
      </c>
      <c r="BT46" s="24"/>
      <c r="BU46" s="24"/>
    </row>
    <row r="47" spans="2:73" ht="12" customHeight="1" x14ac:dyDescent="0.2">
      <c r="B47" s="15"/>
      <c r="C47" s="111">
        <v>0</v>
      </c>
      <c r="D47" s="112"/>
      <c r="E47" s="113"/>
      <c r="F47" s="106"/>
      <c r="G47" s="107"/>
      <c r="H47" s="107"/>
      <c r="I47" s="108"/>
      <c r="J47" s="109"/>
      <c r="K47" s="107"/>
      <c r="L47" s="107"/>
      <c r="M47" s="108"/>
      <c r="N47" s="94"/>
      <c r="O47" s="95"/>
      <c r="P47" s="95"/>
      <c r="Q47" s="96"/>
      <c r="R47" s="97">
        <v>0</v>
      </c>
      <c r="S47" s="98"/>
      <c r="T47" s="88"/>
      <c r="U47" s="89"/>
      <c r="V47" s="89"/>
      <c r="W47" s="90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102"/>
      <c r="AJ47" s="103"/>
      <c r="AK47" s="103"/>
      <c r="AL47" s="104"/>
      <c r="AM47" s="99"/>
      <c r="AN47" s="100"/>
      <c r="AO47" s="100"/>
      <c r="AP47" s="100"/>
      <c r="AQ47" s="100"/>
      <c r="AR47" s="100"/>
      <c r="AS47" s="100"/>
      <c r="AT47" s="100"/>
      <c r="AU47" s="101"/>
      <c r="AV47" s="91">
        <v>0</v>
      </c>
      <c r="AW47" s="92"/>
      <c r="AX47" s="92"/>
      <c r="AY47" s="93"/>
      <c r="AZ47" s="91"/>
      <c r="BA47" s="92"/>
      <c r="BB47" s="92"/>
      <c r="BC47" s="93"/>
      <c r="BD47" s="82"/>
      <c r="BE47" s="83"/>
      <c r="BF47" s="83"/>
      <c r="BG47" s="83"/>
      <c r="BH47" s="84"/>
      <c r="BI47" s="105"/>
      <c r="BJ47" s="105"/>
      <c r="BK47" s="105"/>
      <c r="BL47" s="105"/>
      <c r="BM47" s="105"/>
      <c r="BN47" s="24"/>
      <c r="BO47" s="24"/>
      <c r="BP47" s="26" t="s">
        <v>28</v>
      </c>
      <c r="BQ47" s="26" t="s">
        <v>27</v>
      </c>
      <c r="BR47" s="24"/>
      <c r="BS47" s="24">
        <f t="shared" si="0"/>
        <v>0</v>
      </c>
      <c r="BT47" s="24"/>
      <c r="BU47" s="24"/>
    </row>
    <row r="48" spans="2:73" ht="12" customHeight="1" x14ac:dyDescent="0.2">
      <c r="B48" s="15"/>
      <c r="C48" s="111">
        <v>0</v>
      </c>
      <c r="D48" s="112"/>
      <c r="E48" s="113"/>
      <c r="F48" s="106"/>
      <c r="G48" s="107"/>
      <c r="H48" s="107"/>
      <c r="I48" s="108"/>
      <c r="J48" s="109"/>
      <c r="K48" s="107"/>
      <c r="L48" s="107"/>
      <c r="M48" s="108"/>
      <c r="N48" s="94"/>
      <c r="O48" s="95"/>
      <c r="P48" s="95"/>
      <c r="Q48" s="96"/>
      <c r="R48" s="97">
        <v>0</v>
      </c>
      <c r="S48" s="98"/>
      <c r="T48" s="88"/>
      <c r="U48" s="89"/>
      <c r="V48" s="89"/>
      <c r="W48" s="90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I48" s="102"/>
      <c r="AJ48" s="103"/>
      <c r="AK48" s="103"/>
      <c r="AL48" s="104"/>
      <c r="AM48" s="99"/>
      <c r="AN48" s="100"/>
      <c r="AO48" s="100"/>
      <c r="AP48" s="100"/>
      <c r="AQ48" s="100"/>
      <c r="AR48" s="100"/>
      <c r="AS48" s="100"/>
      <c r="AT48" s="100"/>
      <c r="AU48" s="101"/>
      <c r="AV48" s="91">
        <v>0</v>
      </c>
      <c r="AW48" s="92"/>
      <c r="AX48" s="92"/>
      <c r="AY48" s="93"/>
      <c r="AZ48" s="91"/>
      <c r="BA48" s="92"/>
      <c r="BB48" s="92"/>
      <c r="BC48" s="93"/>
      <c r="BD48" s="82"/>
      <c r="BE48" s="83"/>
      <c r="BF48" s="83"/>
      <c r="BG48" s="83"/>
      <c r="BH48" s="84"/>
      <c r="BI48" s="105"/>
      <c r="BJ48" s="105"/>
      <c r="BK48" s="105"/>
      <c r="BL48" s="105"/>
      <c r="BM48" s="105"/>
      <c r="BN48" s="24"/>
      <c r="BO48" s="24"/>
      <c r="BP48" s="26" t="s">
        <v>28</v>
      </c>
      <c r="BQ48" s="26" t="s">
        <v>27</v>
      </c>
      <c r="BR48" s="24"/>
      <c r="BS48" s="24">
        <f t="shared" si="0"/>
        <v>0</v>
      </c>
      <c r="BT48" s="24"/>
      <c r="BU48" s="24"/>
    </row>
    <row r="49" spans="2:73" ht="12" customHeight="1" x14ac:dyDescent="0.2">
      <c r="B49" s="15"/>
      <c r="C49" s="111">
        <v>0</v>
      </c>
      <c r="D49" s="112"/>
      <c r="E49" s="113"/>
      <c r="F49" s="106"/>
      <c r="G49" s="107"/>
      <c r="H49" s="107"/>
      <c r="I49" s="108"/>
      <c r="J49" s="109"/>
      <c r="K49" s="107"/>
      <c r="L49" s="107"/>
      <c r="M49" s="108"/>
      <c r="N49" s="94"/>
      <c r="O49" s="95"/>
      <c r="P49" s="95"/>
      <c r="Q49" s="96"/>
      <c r="R49" s="97">
        <v>0</v>
      </c>
      <c r="S49" s="98"/>
      <c r="T49" s="88"/>
      <c r="U49" s="89"/>
      <c r="V49" s="89"/>
      <c r="W49" s="90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  <c r="AI49" s="102"/>
      <c r="AJ49" s="103"/>
      <c r="AK49" s="103"/>
      <c r="AL49" s="104"/>
      <c r="AM49" s="99"/>
      <c r="AN49" s="100"/>
      <c r="AO49" s="100"/>
      <c r="AP49" s="100"/>
      <c r="AQ49" s="100"/>
      <c r="AR49" s="100"/>
      <c r="AS49" s="100"/>
      <c r="AT49" s="100"/>
      <c r="AU49" s="101"/>
      <c r="AV49" s="91">
        <v>0</v>
      </c>
      <c r="AW49" s="92"/>
      <c r="AX49" s="92"/>
      <c r="AY49" s="93"/>
      <c r="AZ49" s="91"/>
      <c r="BA49" s="92"/>
      <c r="BB49" s="92"/>
      <c r="BC49" s="93"/>
      <c r="BD49" s="82"/>
      <c r="BE49" s="83"/>
      <c r="BF49" s="83"/>
      <c r="BG49" s="83"/>
      <c r="BH49" s="84"/>
      <c r="BI49" s="105"/>
      <c r="BJ49" s="105"/>
      <c r="BK49" s="105"/>
      <c r="BL49" s="105"/>
      <c r="BM49" s="105"/>
      <c r="BN49" s="24"/>
      <c r="BO49" s="24"/>
      <c r="BP49" s="26" t="s">
        <v>28</v>
      </c>
      <c r="BQ49" s="26" t="s">
        <v>27</v>
      </c>
      <c r="BR49" s="24"/>
      <c r="BS49" s="24">
        <f t="shared" si="0"/>
        <v>0</v>
      </c>
      <c r="BT49" s="24"/>
      <c r="BU49" s="24"/>
    </row>
    <row r="50" spans="2:73" ht="12" customHeight="1" x14ac:dyDescent="0.2">
      <c r="B50" s="15"/>
      <c r="C50" s="111">
        <v>0</v>
      </c>
      <c r="D50" s="112"/>
      <c r="E50" s="113"/>
      <c r="F50" s="106"/>
      <c r="G50" s="107"/>
      <c r="H50" s="107"/>
      <c r="I50" s="108"/>
      <c r="J50" s="109"/>
      <c r="K50" s="107"/>
      <c r="L50" s="107"/>
      <c r="M50" s="108"/>
      <c r="N50" s="94"/>
      <c r="O50" s="95"/>
      <c r="P50" s="95"/>
      <c r="Q50" s="96"/>
      <c r="R50" s="97">
        <v>0</v>
      </c>
      <c r="S50" s="98"/>
      <c r="T50" s="88"/>
      <c r="U50" s="89"/>
      <c r="V50" s="89"/>
      <c r="W50" s="90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I50" s="102"/>
      <c r="AJ50" s="103"/>
      <c r="AK50" s="103"/>
      <c r="AL50" s="104"/>
      <c r="AM50" s="99"/>
      <c r="AN50" s="100"/>
      <c r="AO50" s="100"/>
      <c r="AP50" s="100"/>
      <c r="AQ50" s="100"/>
      <c r="AR50" s="100"/>
      <c r="AS50" s="100"/>
      <c r="AT50" s="100"/>
      <c r="AU50" s="101"/>
      <c r="AV50" s="91">
        <v>0</v>
      </c>
      <c r="AW50" s="92"/>
      <c r="AX50" s="92"/>
      <c r="AY50" s="93"/>
      <c r="AZ50" s="91"/>
      <c r="BA50" s="92"/>
      <c r="BB50" s="92"/>
      <c r="BC50" s="93"/>
      <c r="BD50" s="82"/>
      <c r="BE50" s="83"/>
      <c r="BF50" s="83"/>
      <c r="BG50" s="83"/>
      <c r="BH50" s="84"/>
      <c r="BI50" s="105"/>
      <c r="BJ50" s="105"/>
      <c r="BK50" s="105"/>
      <c r="BL50" s="105"/>
      <c r="BM50" s="105"/>
      <c r="BN50" s="24"/>
      <c r="BO50" s="24"/>
      <c r="BP50" s="26" t="s">
        <v>28</v>
      </c>
      <c r="BQ50" s="26" t="s">
        <v>27</v>
      </c>
      <c r="BR50" s="24"/>
      <c r="BS50" s="24">
        <f t="shared" si="0"/>
        <v>0</v>
      </c>
      <c r="BT50" s="24"/>
      <c r="BU50" s="24"/>
    </row>
    <row r="51" spans="2:73" ht="12" customHeight="1" x14ac:dyDescent="0.2">
      <c r="B51" s="15"/>
      <c r="C51" s="111">
        <v>0</v>
      </c>
      <c r="D51" s="112"/>
      <c r="E51" s="113"/>
      <c r="F51" s="106"/>
      <c r="G51" s="107"/>
      <c r="H51" s="107"/>
      <c r="I51" s="108"/>
      <c r="J51" s="109"/>
      <c r="K51" s="107"/>
      <c r="L51" s="107"/>
      <c r="M51" s="108"/>
      <c r="N51" s="94"/>
      <c r="O51" s="95"/>
      <c r="P51" s="95"/>
      <c r="Q51" s="96"/>
      <c r="R51" s="97">
        <v>0</v>
      </c>
      <c r="S51" s="98"/>
      <c r="T51" s="88"/>
      <c r="U51" s="89"/>
      <c r="V51" s="89"/>
      <c r="W51" s="90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102"/>
      <c r="AJ51" s="103"/>
      <c r="AK51" s="103"/>
      <c r="AL51" s="104"/>
      <c r="AM51" s="99"/>
      <c r="AN51" s="100"/>
      <c r="AO51" s="100"/>
      <c r="AP51" s="100"/>
      <c r="AQ51" s="100"/>
      <c r="AR51" s="100"/>
      <c r="AS51" s="100"/>
      <c r="AT51" s="100"/>
      <c r="AU51" s="101"/>
      <c r="AV51" s="91">
        <v>0</v>
      </c>
      <c r="AW51" s="92"/>
      <c r="AX51" s="92"/>
      <c r="AY51" s="93"/>
      <c r="AZ51" s="91"/>
      <c r="BA51" s="92"/>
      <c r="BB51" s="92"/>
      <c r="BC51" s="93"/>
      <c r="BD51" s="82"/>
      <c r="BE51" s="83"/>
      <c r="BF51" s="83"/>
      <c r="BG51" s="83"/>
      <c r="BH51" s="84"/>
      <c r="BI51" s="105"/>
      <c r="BJ51" s="105"/>
      <c r="BK51" s="105"/>
      <c r="BL51" s="105"/>
      <c r="BM51" s="105"/>
      <c r="BN51" s="24"/>
      <c r="BO51" s="24"/>
      <c r="BP51" s="26" t="s">
        <v>28</v>
      </c>
      <c r="BQ51" s="26" t="s">
        <v>27</v>
      </c>
      <c r="BR51" s="24"/>
      <c r="BS51" s="24">
        <f t="shared" si="0"/>
        <v>0</v>
      </c>
      <c r="BT51" s="24"/>
      <c r="BU51" s="24"/>
    </row>
    <row r="52" spans="2:73" ht="12" customHeight="1" x14ac:dyDescent="0.2">
      <c r="B52" s="15"/>
      <c r="C52" s="111">
        <v>0</v>
      </c>
      <c r="D52" s="112"/>
      <c r="E52" s="113"/>
      <c r="F52" s="106"/>
      <c r="G52" s="107"/>
      <c r="H52" s="107"/>
      <c r="I52" s="108"/>
      <c r="J52" s="109"/>
      <c r="K52" s="107"/>
      <c r="L52" s="107"/>
      <c r="M52" s="108"/>
      <c r="N52" s="94"/>
      <c r="O52" s="95"/>
      <c r="P52" s="95"/>
      <c r="Q52" s="96"/>
      <c r="R52" s="97">
        <v>0</v>
      </c>
      <c r="S52" s="98"/>
      <c r="T52" s="88"/>
      <c r="U52" s="89"/>
      <c r="V52" s="89"/>
      <c r="W52" s="90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102"/>
      <c r="AJ52" s="103"/>
      <c r="AK52" s="103"/>
      <c r="AL52" s="104"/>
      <c r="AM52" s="99"/>
      <c r="AN52" s="100"/>
      <c r="AO52" s="100"/>
      <c r="AP52" s="100"/>
      <c r="AQ52" s="100"/>
      <c r="AR52" s="100"/>
      <c r="AS52" s="100"/>
      <c r="AT52" s="100"/>
      <c r="AU52" s="101"/>
      <c r="AV52" s="91">
        <v>0</v>
      </c>
      <c r="AW52" s="92"/>
      <c r="AX52" s="92"/>
      <c r="AY52" s="93"/>
      <c r="AZ52" s="91"/>
      <c r="BA52" s="92"/>
      <c r="BB52" s="92"/>
      <c r="BC52" s="93"/>
      <c r="BD52" s="82"/>
      <c r="BE52" s="83"/>
      <c r="BF52" s="83"/>
      <c r="BG52" s="83"/>
      <c r="BH52" s="84"/>
      <c r="BI52" s="105"/>
      <c r="BJ52" s="105"/>
      <c r="BK52" s="105"/>
      <c r="BL52" s="105"/>
      <c r="BM52" s="105"/>
      <c r="BN52" s="24"/>
      <c r="BO52" s="24"/>
      <c r="BP52" s="26" t="s">
        <v>28</v>
      </c>
      <c r="BQ52" s="26" t="s">
        <v>27</v>
      </c>
      <c r="BR52" s="24"/>
      <c r="BS52" s="24">
        <f t="shared" si="0"/>
        <v>0</v>
      </c>
      <c r="BT52" s="24"/>
      <c r="BU52" s="24"/>
    </row>
    <row r="53" spans="2:73" ht="12" customHeight="1" x14ac:dyDescent="0.2">
      <c r="B53" s="15"/>
      <c r="C53" s="111">
        <v>0</v>
      </c>
      <c r="D53" s="112"/>
      <c r="E53" s="113"/>
      <c r="F53" s="106"/>
      <c r="G53" s="107"/>
      <c r="H53" s="107"/>
      <c r="I53" s="108"/>
      <c r="J53" s="109"/>
      <c r="K53" s="107"/>
      <c r="L53" s="107"/>
      <c r="M53" s="108"/>
      <c r="N53" s="94"/>
      <c r="O53" s="95"/>
      <c r="P53" s="95"/>
      <c r="Q53" s="96"/>
      <c r="R53" s="97">
        <v>0</v>
      </c>
      <c r="S53" s="98"/>
      <c r="T53" s="88"/>
      <c r="U53" s="89"/>
      <c r="V53" s="89"/>
      <c r="W53" s="90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102"/>
      <c r="AJ53" s="103"/>
      <c r="AK53" s="103"/>
      <c r="AL53" s="104"/>
      <c r="AM53" s="99"/>
      <c r="AN53" s="100"/>
      <c r="AO53" s="100"/>
      <c r="AP53" s="100"/>
      <c r="AQ53" s="100"/>
      <c r="AR53" s="100"/>
      <c r="AS53" s="100"/>
      <c r="AT53" s="100"/>
      <c r="AU53" s="101"/>
      <c r="AV53" s="91">
        <v>0</v>
      </c>
      <c r="AW53" s="92"/>
      <c r="AX53" s="92"/>
      <c r="AY53" s="93"/>
      <c r="AZ53" s="91"/>
      <c r="BA53" s="92"/>
      <c r="BB53" s="92"/>
      <c r="BC53" s="93"/>
      <c r="BD53" s="82"/>
      <c r="BE53" s="83"/>
      <c r="BF53" s="83"/>
      <c r="BG53" s="83"/>
      <c r="BH53" s="84"/>
      <c r="BI53" s="105"/>
      <c r="BJ53" s="105"/>
      <c r="BK53" s="105"/>
      <c r="BL53" s="105"/>
      <c r="BM53" s="105"/>
      <c r="BN53" s="24"/>
      <c r="BO53" s="24"/>
      <c r="BP53" s="26" t="s">
        <v>28</v>
      </c>
      <c r="BQ53" s="26" t="s">
        <v>27</v>
      </c>
      <c r="BR53" s="24"/>
      <c r="BS53" s="24">
        <f t="shared" si="0"/>
        <v>0</v>
      </c>
      <c r="BT53" s="24"/>
      <c r="BU53" s="24"/>
    </row>
    <row r="54" spans="2:73" ht="12" customHeight="1" x14ac:dyDescent="0.2">
      <c r="B54" s="15"/>
      <c r="C54" s="111">
        <v>0</v>
      </c>
      <c r="D54" s="112"/>
      <c r="E54" s="113"/>
      <c r="F54" s="106"/>
      <c r="G54" s="107"/>
      <c r="H54" s="107"/>
      <c r="I54" s="108"/>
      <c r="J54" s="109"/>
      <c r="K54" s="107"/>
      <c r="L54" s="107"/>
      <c r="M54" s="108"/>
      <c r="N54" s="94"/>
      <c r="O54" s="95"/>
      <c r="P54" s="95"/>
      <c r="Q54" s="96"/>
      <c r="R54" s="97">
        <v>0</v>
      </c>
      <c r="S54" s="98"/>
      <c r="T54" s="88"/>
      <c r="U54" s="89"/>
      <c r="V54" s="89"/>
      <c r="W54" s="90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I54" s="102"/>
      <c r="AJ54" s="103"/>
      <c r="AK54" s="103"/>
      <c r="AL54" s="104"/>
      <c r="AM54" s="99"/>
      <c r="AN54" s="100"/>
      <c r="AO54" s="100"/>
      <c r="AP54" s="100"/>
      <c r="AQ54" s="100"/>
      <c r="AR54" s="100"/>
      <c r="AS54" s="100"/>
      <c r="AT54" s="100"/>
      <c r="AU54" s="101"/>
      <c r="AV54" s="91">
        <v>0</v>
      </c>
      <c r="AW54" s="92"/>
      <c r="AX54" s="92"/>
      <c r="AY54" s="93"/>
      <c r="AZ54" s="91"/>
      <c r="BA54" s="92"/>
      <c r="BB54" s="92"/>
      <c r="BC54" s="93"/>
      <c r="BD54" s="82"/>
      <c r="BE54" s="83"/>
      <c r="BF54" s="83"/>
      <c r="BG54" s="83"/>
      <c r="BH54" s="84"/>
      <c r="BI54" s="105"/>
      <c r="BJ54" s="105"/>
      <c r="BK54" s="105"/>
      <c r="BL54" s="105"/>
      <c r="BM54" s="105"/>
      <c r="BN54" s="24"/>
      <c r="BO54" s="24"/>
      <c r="BP54" s="26" t="s">
        <v>28</v>
      </c>
      <c r="BQ54" s="26" t="s">
        <v>27</v>
      </c>
      <c r="BR54" s="24"/>
      <c r="BS54" s="24">
        <f t="shared" si="0"/>
        <v>0</v>
      </c>
      <c r="BT54" s="24"/>
      <c r="BU54" s="24"/>
    </row>
    <row r="55" spans="2:73" ht="12" customHeight="1" x14ac:dyDescent="0.2">
      <c r="B55" s="15"/>
      <c r="C55" s="111">
        <v>0</v>
      </c>
      <c r="D55" s="112"/>
      <c r="E55" s="113"/>
      <c r="F55" s="106"/>
      <c r="G55" s="107"/>
      <c r="H55" s="107"/>
      <c r="I55" s="108"/>
      <c r="J55" s="109"/>
      <c r="K55" s="107"/>
      <c r="L55" s="107"/>
      <c r="M55" s="108"/>
      <c r="N55" s="94"/>
      <c r="O55" s="95"/>
      <c r="P55" s="95"/>
      <c r="Q55" s="96"/>
      <c r="R55" s="97">
        <v>0</v>
      </c>
      <c r="S55" s="98"/>
      <c r="T55" s="88"/>
      <c r="U55" s="89"/>
      <c r="V55" s="89"/>
      <c r="W55" s="90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102"/>
      <c r="AJ55" s="103"/>
      <c r="AK55" s="103"/>
      <c r="AL55" s="104"/>
      <c r="AM55" s="99"/>
      <c r="AN55" s="100"/>
      <c r="AO55" s="100"/>
      <c r="AP55" s="100"/>
      <c r="AQ55" s="100"/>
      <c r="AR55" s="100"/>
      <c r="AS55" s="100"/>
      <c r="AT55" s="100"/>
      <c r="AU55" s="101"/>
      <c r="AV55" s="91">
        <v>0</v>
      </c>
      <c r="AW55" s="92"/>
      <c r="AX55" s="92"/>
      <c r="AY55" s="93"/>
      <c r="AZ55" s="91"/>
      <c r="BA55" s="92"/>
      <c r="BB55" s="92"/>
      <c r="BC55" s="93"/>
      <c r="BD55" s="82"/>
      <c r="BE55" s="83"/>
      <c r="BF55" s="83"/>
      <c r="BG55" s="83"/>
      <c r="BH55" s="84"/>
      <c r="BI55" s="105"/>
      <c r="BJ55" s="105"/>
      <c r="BK55" s="105"/>
      <c r="BL55" s="105"/>
      <c r="BM55" s="105"/>
      <c r="BN55" s="24"/>
      <c r="BO55" s="24"/>
      <c r="BP55" s="26" t="s">
        <v>28</v>
      </c>
      <c r="BQ55" s="26" t="s">
        <v>27</v>
      </c>
      <c r="BR55" s="24"/>
      <c r="BS55" s="24">
        <f t="shared" si="0"/>
        <v>0</v>
      </c>
      <c r="BT55" s="24"/>
      <c r="BU55" s="24"/>
    </row>
    <row r="56" spans="2:73" ht="12" customHeight="1" x14ac:dyDescent="0.2">
      <c r="B56" s="15"/>
      <c r="C56" s="111">
        <v>0</v>
      </c>
      <c r="D56" s="112"/>
      <c r="E56" s="113"/>
      <c r="F56" s="106"/>
      <c r="G56" s="107"/>
      <c r="H56" s="107"/>
      <c r="I56" s="108"/>
      <c r="J56" s="109"/>
      <c r="K56" s="107"/>
      <c r="L56" s="107"/>
      <c r="M56" s="108"/>
      <c r="N56" s="94"/>
      <c r="O56" s="95"/>
      <c r="P56" s="95"/>
      <c r="Q56" s="96"/>
      <c r="R56" s="97">
        <v>0</v>
      </c>
      <c r="S56" s="98"/>
      <c r="T56" s="88"/>
      <c r="U56" s="89"/>
      <c r="V56" s="89"/>
      <c r="W56" s="90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I56" s="102"/>
      <c r="AJ56" s="103"/>
      <c r="AK56" s="103"/>
      <c r="AL56" s="104"/>
      <c r="AM56" s="99"/>
      <c r="AN56" s="100"/>
      <c r="AO56" s="100"/>
      <c r="AP56" s="100"/>
      <c r="AQ56" s="100"/>
      <c r="AR56" s="100"/>
      <c r="AS56" s="100"/>
      <c r="AT56" s="100"/>
      <c r="AU56" s="101"/>
      <c r="AV56" s="91">
        <v>0</v>
      </c>
      <c r="AW56" s="92"/>
      <c r="AX56" s="92"/>
      <c r="AY56" s="93"/>
      <c r="AZ56" s="91"/>
      <c r="BA56" s="92"/>
      <c r="BB56" s="92"/>
      <c r="BC56" s="93"/>
      <c r="BD56" s="82"/>
      <c r="BE56" s="83"/>
      <c r="BF56" s="83"/>
      <c r="BG56" s="83"/>
      <c r="BH56" s="84"/>
      <c r="BI56" s="105"/>
      <c r="BJ56" s="105"/>
      <c r="BK56" s="105"/>
      <c r="BL56" s="105"/>
      <c r="BM56" s="105"/>
      <c r="BN56" s="24"/>
      <c r="BO56" s="24"/>
      <c r="BP56" s="26" t="s">
        <v>28</v>
      </c>
      <c r="BQ56" s="26" t="s">
        <v>27</v>
      </c>
      <c r="BR56" s="24"/>
      <c r="BS56" s="24">
        <f t="shared" si="0"/>
        <v>0</v>
      </c>
      <c r="BT56" s="24"/>
      <c r="BU56" s="24"/>
    </row>
    <row r="57" spans="2:73" ht="12" customHeight="1" x14ac:dyDescent="0.2">
      <c r="B57" s="15"/>
      <c r="C57" s="111">
        <v>0</v>
      </c>
      <c r="D57" s="112"/>
      <c r="E57" s="113"/>
      <c r="F57" s="106"/>
      <c r="G57" s="107"/>
      <c r="H57" s="107"/>
      <c r="I57" s="108"/>
      <c r="J57" s="109"/>
      <c r="K57" s="107"/>
      <c r="L57" s="107"/>
      <c r="M57" s="108"/>
      <c r="N57" s="94"/>
      <c r="O57" s="95"/>
      <c r="P57" s="95"/>
      <c r="Q57" s="96"/>
      <c r="R57" s="97">
        <v>0</v>
      </c>
      <c r="S57" s="98"/>
      <c r="T57" s="88"/>
      <c r="U57" s="89"/>
      <c r="V57" s="89"/>
      <c r="W57" s="90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  <c r="AI57" s="102"/>
      <c r="AJ57" s="103"/>
      <c r="AK57" s="103"/>
      <c r="AL57" s="104"/>
      <c r="AM57" s="99"/>
      <c r="AN57" s="100"/>
      <c r="AO57" s="100"/>
      <c r="AP57" s="100"/>
      <c r="AQ57" s="100"/>
      <c r="AR57" s="100"/>
      <c r="AS57" s="100"/>
      <c r="AT57" s="100"/>
      <c r="AU57" s="101"/>
      <c r="AV57" s="91">
        <v>0</v>
      </c>
      <c r="AW57" s="92"/>
      <c r="AX57" s="92"/>
      <c r="AY57" s="93"/>
      <c r="AZ57" s="91"/>
      <c r="BA57" s="92"/>
      <c r="BB57" s="92"/>
      <c r="BC57" s="93"/>
      <c r="BD57" s="82"/>
      <c r="BE57" s="83"/>
      <c r="BF57" s="83"/>
      <c r="BG57" s="83"/>
      <c r="BH57" s="84"/>
      <c r="BI57" s="105"/>
      <c r="BJ57" s="105"/>
      <c r="BK57" s="105"/>
      <c r="BL57" s="105"/>
      <c r="BM57" s="105"/>
      <c r="BN57" s="24"/>
      <c r="BO57" s="24"/>
      <c r="BP57" s="26" t="s">
        <v>28</v>
      </c>
      <c r="BQ57" s="26" t="s">
        <v>27</v>
      </c>
      <c r="BR57" s="24"/>
      <c r="BS57" s="24">
        <f t="shared" si="0"/>
        <v>0</v>
      </c>
      <c r="BT57" s="24"/>
      <c r="BU57" s="24"/>
    </row>
    <row r="58" spans="2:73" s="22" customFormat="1" ht="12" customHeight="1" x14ac:dyDescent="0.2">
      <c r="B58" s="15"/>
      <c r="C58" s="111">
        <v>0</v>
      </c>
      <c r="D58" s="112"/>
      <c r="E58" s="113"/>
      <c r="F58" s="106"/>
      <c r="G58" s="107"/>
      <c r="H58" s="107"/>
      <c r="I58" s="108"/>
      <c r="J58" s="109"/>
      <c r="K58" s="107"/>
      <c r="L58" s="107"/>
      <c r="M58" s="108"/>
      <c r="N58" s="94"/>
      <c r="O58" s="95"/>
      <c r="P58" s="95"/>
      <c r="Q58" s="96"/>
      <c r="R58" s="97">
        <v>0</v>
      </c>
      <c r="S58" s="98"/>
      <c r="T58" s="88"/>
      <c r="U58" s="89"/>
      <c r="V58" s="89"/>
      <c r="W58" s="90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I58" s="102"/>
      <c r="AJ58" s="103"/>
      <c r="AK58" s="103"/>
      <c r="AL58" s="104"/>
      <c r="AM58" s="99"/>
      <c r="AN58" s="100"/>
      <c r="AO58" s="100"/>
      <c r="AP58" s="100"/>
      <c r="AQ58" s="100"/>
      <c r="AR58" s="100"/>
      <c r="AS58" s="100"/>
      <c r="AT58" s="100"/>
      <c r="AU58" s="101"/>
      <c r="AV58" s="91">
        <v>0</v>
      </c>
      <c r="AW58" s="92"/>
      <c r="AX58" s="92"/>
      <c r="AY58" s="93"/>
      <c r="AZ58" s="91"/>
      <c r="BA58" s="92"/>
      <c r="BB58" s="92"/>
      <c r="BC58" s="93"/>
      <c r="BD58" s="82"/>
      <c r="BE58" s="83"/>
      <c r="BF58" s="83"/>
      <c r="BG58" s="83"/>
      <c r="BH58" s="84"/>
      <c r="BI58" s="105"/>
      <c r="BJ58" s="105"/>
      <c r="BK58" s="105"/>
      <c r="BL58" s="105"/>
      <c r="BM58" s="105"/>
      <c r="BN58" s="27"/>
      <c r="BO58" s="27"/>
      <c r="BP58" s="26" t="s">
        <v>28</v>
      </c>
      <c r="BQ58" s="26" t="s">
        <v>27</v>
      </c>
      <c r="BR58" s="27"/>
      <c r="BS58" s="27">
        <f>SUM(BS26:BS57)</f>
        <v>0</v>
      </c>
      <c r="BT58" s="27"/>
      <c r="BU58" s="27"/>
    </row>
    <row r="59" spans="2:73" ht="12" customHeight="1" x14ac:dyDescent="0.2">
      <c r="C59" s="111">
        <v>0</v>
      </c>
      <c r="D59" s="112"/>
      <c r="E59" s="113"/>
      <c r="F59" s="106"/>
      <c r="G59" s="107"/>
      <c r="H59" s="107"/>
      <c r="I59" s="108"/>
      <c r="J59" s="109"/>
      <c r="K59" s="107"/>
      <c r="L59" s="107"/>
      <c r="M59" s="108"/>
      <c r="N59" s="94"/>
      <c r="O59" s="95"/>
      <c r="P59" s="95"/>
      <c r="Q59" s="96"/>
      <c r="R59" s="97">
        <v>0</v>
      </c>
      <c r="S59" s="98"/>
      <c r="T59" s="88"/>
      <c r="U59" s="89"/>
      <c r="V59" s="89"/>
      <c r="W59" s="90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102"/>
      <c r="AJ59" s="103"/>
      <c r="AK59" s="103"/>
      <c r="AL59" s="104"/>
      <c r="AM59" s="99"/>
      <c r="AN59" s="100"/>
      <c r="AO59" s="100"/>
      <c r="AP59" s="100"/>
      <c r="AQ59" s="100"/>
      <c r="AR59" s="100"/>
      <c r="AS59" s="100"/>
      <c r="AT59" s="100"/>
      <c r="AU59" s="101"/>
      <c r="AV59" s="91">
        <v>0</v>
      </c>
      <c r="AW59" s="92"/>
      <c r="AX59" s="92"/>
      <c r="AY59" s="93"/>
      <c r="AZ59" s="91"/>
      <c r="BA59" s="92"/>
      <c r="BB59" s="92"/>
      <c r="BC59" s="93"/>
      <c r="BD59" s="82"/>
      <c r="BE59" s="83"/>
      <c r="BF59" s="83"/>
      <c r="BG59" s="83"/>
      <c r="BH59" s="84"/>
      <c r="BI59" s="105"/>
      <c r="BJ59" s="105"/>
      <c r="BK59" s="105"/>
      <c r="BL59" s="105"/>
      <c r="BM59" s="105"/>
      <c r="BP59" s="26" t="s">
        <v>28</v>
      </c>
      <c r="BQ59" s="26" t="s">
        <v>27</v>
      </c>
    </row>
    <row r="60" spans="2:73" ht="12" customHeight="1" x14ac:dyDescent="0.2">
      <c r="C60" s="111">
        <v>0</v>
      </c>
      <c r="D60" s="112"/>
      <c r="E60" s="113"/>
      <c r="F60" s="106"/>
      <c r="G60" s="107"/>
      <c r="H60" s="107"/>
      <c r="I60" s="108"/>
      <c r="J60" s="109"/>
      <c r="K60" s="107"/>
      <c r="L60" s="107"/>
      <c r="M60" s="108"/>
      <c r="N60" s="94"/>
      <c r="O60" s="95"/>
      <c r="P60" s="95"/>
      <c r="Q60" s="96"/>
      <c r="R60" s="97">
        <v>0</v>
      </c>
      <c r="S60" s="98"/>
      <c r="T60" s="88"/>
      <c r="U60" s="89"/>
      <c r="V60" s="89"/>
      <c r="W60" s="90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1"/>
      <c r="AI60" s="102"/>
      <c r="AJ60" s="103"/>
      <c r="AK60" s="103"/>
      <c r="AL60" s="104"/>
      <c r="AM60" s="99"/>
      <c r="AN60" s="100"/>
      <c r="AO60" s="100"/>
      <c r="AP60" s="100"/>
      <c r="AQ60" s="100"/>
      <c r="AR60" s="100"/>
      <c r="AS60" s="100"/>
      <c r="AT60" s="100"/>
      <c r="AU60" s="101"/>
      <c r="AV60" s="91">
        <v>0</v>
      </c>
      <c r="AW60" s="92"/>
      <c r="AX60" s="92"/>
      <c r="AY60" s="93"/>
      <c r="AZ60" s="91"/>
      <c r="BA60" s="92"/>
      <c r="BB60" s="92"/>
      <c r="BC60" s="93"/>
      <c r="BD60" s="82"/>
      <c r="BE60" s="83"/>
      <c r="BF60" s="83"/>
      <c r="BG60" s="83"/>
      <c r="BH60" s="84"/>
      <c r="BI60" s="105"/>
      <c r="BJ60" s="105"/>
      <c r="BK60" s="105"/>
      <c r="BL60" s="105"/>
      <c r="BM60" s="105"/>
      <c r="BP60" s="26" t="s">
        <v>28</v>
      </c>
      <c r="BQ60" s="26" t="s">
        <v>27</v>
      </c>
    </row>
    <row r="61" spans="2:73" ht="12" customHeight="1" x14ac:dyDescent="0.2">
      <c r="C61" s="111">
        <v>0</v>
      </c>
      <c r="D61" s="112"/>
      <c r="E61" s="113"/>
      <c r="F61" s="106"/>
      <c r="G61" s="107"/>
      <c r="H61" s="107"/>
      <c r="I61" s="108"/>
      <c r="J61" s="109"/>
      <c r="K61" s="107"/>
      <c r="L61" s="107"/>
      <c r="M61" s="108"/>
      <c r="N61" s="94"/>
      <c r="O61" s="95"/>
      <c r="P61" s="95"/>
      <c r="Q61" s="96"/>
      <c r="R61" s="97">
        <v>0</v>
      </c>
      <c r="S61" s="98"/>
      <c r="T61" s="88"/>
      <c r="U61" s="89"/>
      <c r="V61" s="89"/>
      <c r="W61" s="90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1"/>
      <c r="AI61" s="102"/>
      <c r="AJ61" s="103"/>
      <c r="AK61" s="103"/>
      <c r="AL61" s="104"/>
      <c r="AM61" s="99"/>
      <c r="AN61" s="100"/>
      <c r="AO61" s="100"/>
      <c r="AP61" s="100"/>
      <c r="AQ61" s="100"/>
      <c r="AR61" s="100"/>
      <c r="AS61" s="100"/>
      <c r="AT61" s="100"/>
      <c r="AU61" s="101"/>
      <c r="AV61" s="91">
        <v>0</v>
      </c>
      <c r="AW61" s="92"/>
      <c r="AX61" s="92"/>
      <c r="AY61" s="93"/>
      <c r="AZ61" s="91"/>
      <c r="BA61" s="92"/>
      <c r="BB61" s="92"/>
      <c r="BC61" s="93"/>
      <c r="BD61" s="82"/>
      <c r="BE61" s="83"/>
      <c r="BF61" s="83"/>
      <c r="BG61" s="83"/>
      <c r="BH61" s="84"/>
      <c r="BI61" s="105"/>
      <c r="BJ61" s="105"/>
      <c r="BK61" s="105"/>
      <c r="BL61" s="105"/>
      <c r="BM61" s="105"/>
      <c r="BP61" s="26" t="s">
        <v>28</v>
      </c>
      <c r="BQ61" s="26" t="s">
        <v>27</v>
      </c>
    </row>
    <row r="62" spans="2:73" ht="12" customHeight="1" x14ac:dyDescent="0.2">
      <c r="C62" s="111">
        <v>0</v>
      </c>
      <c r="D62" s="112"/>
      <c r="E62" s="113"/>
      <c r="F62" s="106"/>
      <c r="G62" s="107"/>
      <c r="H62" s="107"/>
      <c r="I62" s="108"/>
      <c r="J62" s="109"/>
      <c r="K62" s="107"/>
      <c r="L62" s="107"/>
      <c r="M62" s="108"/>
      <c r="N62" s="94"/>
      <c r="O62" s="95"/>
      <c r="P62" s="95"/>
      <c r="Q62" s="96"/>
      <c r="R62" s="97">
        <v>0</v>
      </c>
      <c r="S62" s="98"/>
      <c r="T62" s="88"/>
      <c r="U62" s="89"/>
      <c r="V62" s="89"/>
      <c r="W62" s="90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I62" s="102"/>
      <c r="AJ62" s="103"/>
      <c r="AK62" s="103"/>
      <c r="AL62" s="104"/>
      <c r="AM62" s="99"/>
      <c r="AN62" s="100"/>
      <c r="AO62" s="100"/>
      <c r="AP62" s="100"/>
      <c r="AQ62" s="100"/>
      <c r="AR62" s="100"/>
      <c r="AS62" s="100"/>
      <c r="AT62" s="100"/>
      <c r="AU62" s="101"/>
      <c r="AV62" s="91">
        <v>0</v>
      </c>
      <c r="AW62" s="92"/>
      <c r="AX62" s="92"/>
      <c r="AY62" s="93"/>
      <c r="AZ62" s="91"/>
      <c r="BA62" s="92"/>
      <c r="BB62" s="92"/>
      <c r="BC62" s="93"/>
      <c r="BD62" s="82"/>
      <c r="BE62" s="83"/>
      <c r="BF62" s="83"/>
      <c r="BG62" s="83"/>
      <c r="BH62" s="84"/>
      <c r="BI62" s="105"/>
      <c r="BJ62" s="105"/>
      <c r="BK62" s="105"/>
      <c r="BL62" s="105"/>
      <c r="BM62" s="105"/>
      <c r="BP62" s="26" t="s">
        <v>28</v>
      </c>
      <c r="BQ62" s="26" t="s">
        <v>27</v>
      </c>
    </row>
    <row r="63" spans="2:73" ht="12" customHeight="1" x14ac:dyDescent="0.2">
      <c r="C63" s="111">
        <v>0</v>
      </c>
      <c r="D63" s="112"/>
      <c r="E63" s="113"/>
      <c r="F63" s="106"/>
      <c r="G63" s="107"/>
      <c r="H63" s="107"/>
      <c r="I63" s="108"/>
      <c r="J63" s="109"/>
      <c r="K63" s="107"/>
      <c r="L63" s="107"/>
      <c r="M63" s="108"/>
      <c r="N63" s="94"/>
      <c r="O63" s="95"/>
      <c r="P63" s="95"/>
      <c r="Q63" s="96"/>
      <c r="R63" s="97">
        <v>0</v>
      </c>
      <c r="S63" s="98"/>
      <c r="T63" s="88"/>
      <c r="U63" s="89"/>
      <c r="V63" s="89"/>
      <c r="W63" s="90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102"/>
      <c r="AJ63" s="103"/>
      <c r="AK63" s="103"/>
      <c r="AL63" s="104"/>
      <c r="AM63" s="99"/>
      <c r="AN63" s="100"/>
      <c r="AO63" s="100"/>
      <c r="AP63" s="100"/>
      <c r="AQ63" s="100"/>
      <c r="AR63" s="100"/>
      <c r="AS63" s="100"/>
      <c r="AT63" s="100"/>
      <c r="AU63" s="101"/>
      <c r="AV63" s="91">
        <v>0</v>
      </c>
      <c r="AW63" s="92"/>
      <c r="AX63" s="92"/>
      <c r="AY63" s="93"/>
      <c r="AZ63" s="91"/>
      <c r="BA63" s="92"/>
      <c r="BB63" s="92"/>
      <c r="BC63" s="93"/>
      <c r="BD63" s="82"/>
      <c r="BE63" s="83"/>
      <c r="BF63" s="83"/>
      <c r="BG63" s="83"/>
      <c r="BH63" s="84"/>
      <c r="BI63" s="105"/>
      <c r="BJ63" s="105"/>
      <c r="BK63" s="105"/>
      <c r="BL63" s="105"/>
      <c r="BM63" s="105"/>
      <c r="BP63" s="26" t="s">
        <v>28</v>
      </c>
      <c r="BQ63" s="26" t="s">
        <v>27</v>
      </c>
    </row>
    <row r="64" spans="2:73" ht="12" customHeight="1" x14ac:dyDescent="0.2">
      <c r="C64" s="111">
        <v>0</v>
      </c>
      <c r="D64" s="112"/>
      <c r="E64" s="113"/>
      <c r="F64" s="106"/>
      <c r="G64" s="107"/>
      <c r="H64" s="107"/>
      <c r="I64" s="108"/>
      <c r="J64" s="109"/>
      <c r="K64" s="107"/>
      <c r="L64" s="107"/>
      <c r="M64" s="108"/>
      <c r="N64" s="94"/>
      <c r="O64" s="95"/>
      <c r="P64" s="95"/>
      <c r="Q64" s="96"/>
      <c r="R64" s="97">
        <v>0</v>
      </c>
      <c r="S64" s="98"/>
      <c r="T64" s="88"/>
      <c r="U64" s="89"/>
      <c r="V64" s="89"/>
      <c r="W64" s="90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I64" s="102"/>
      <c r="AJ64" s="103"/>
      <c r="AK64" s="103"/>
      <c r="AL64" s="104"/>
      <c r="AM64" s="99"/>
      <c r="AN64" s="100"/>
      <c r="AO64" s="100"/>
      <c r="AP64" s="100"/>
      <c r="AQ64" s="100"/>
      <c r="AR64" s="100"/>
      <c r="AS64" s="100"/>
      <c r="AT64" s="100"/>
      <c r="AU64" s="101"/>
      <c r="AV64" s="91">
        <v>0</v>
      </c>
      <c r="AW64" s="92"/>
      <c r="AX64" s="92"/>
      <c r="AY64" s="93"/>
      <c r="AZ64" s="91"/>
      <c r="BA64" s="92"/>
      <c r="BB64" s="92"/>
      <c r="BC64" s="93"/>
      <c r="BD64" s="82"/>
      <c r="BE64" s="83"/>
      <c r="BF64" s="83"/>
      <c r="BG64" s="83"/>
      <c r="BH64" s="84"/>
      <c r="BI64" s="105"/>
      <c r="BJ64" s="105"/>
      <c r="BK64" s="105"/>
      <c r="BL64" s="105"/>
      <c r="BM64" s="105"/>
      <c r="BP64" s="26" t="s">
        <v>28</v>
      </c>
      <c r="BQ64" s="26" t="s">
        <v>27</v>
      </c>
    </row>
    <row r="65" spans="3:69" ht="12" customHeight="1" x14ac:dyDescent="0.2">
      <c r="C65" s="111">
        <v>0</v>
      </c>
      <c r="D65" s="112"/>
      <c r="E65" s="113"/>
      <c r="F65" s="106"/>
      <c r="G65" s="107"/>
      <c r="H65" s="107"/>
      <c r="I65" s="108"/>
      <c r="J65" s="109"/>
      <c r="K65" s="107"/>
      <c r="L65" s="107"/>
      <c r="M65" s="108"/>
      <c r="N65" s="94"/>
      <c r="O65" s="95"/>
      <c r="P65" s="95"/>
      <c r="Q65" s="96"/>
      <c r="R65" s="97">
        <v>0</v>
      </c>
      <c r="S65" s="98"/>
      <c r="T65" s="88"/>
      <c r="U65" s="89"/>
      <c r="V65" s="89"/>
      <c r="W65" s="90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102"/>
      <c r="AJ65" s="103"/>
      <c r="AK65" s="103"/>
      <c r="AL65" s="104"/>
      <c r="AM65" s="99"/>
      <c r="AN65" s="100"/>
      <c r="AO65" s="100"/>
      <c r="AP65" s="100"/>
      <c r="AQ65" s="100"/>
      <c r="AR65" s="100"/>
      <c r="AS65" s="100"/>
      <c r="AT65" s="100"/>
      <c r="AU65" s="101"/>
      <c r="AV65" s="91">
        <v>0</v>
      </c>
      <c r="AW65" s="92"/>
      <c r="AX65" s="92"/>
      <c r="AY65" s="93"/>
      <c r="AZ65" s="91"/>
      <c r="BA65" s="92"/>
      <c r="BB65" s="92"/>
      <c r="BC65" s="93"/>
      <c r="BD65" s="82"/>
      <c r="BE65" s="83"/>
      <c r="BF65" s="83"/>
      <c r="BG65" s="83"/>
      <c r="BH65" s="84"/>
      <c r="BI65" s="105"/>
      <c r="BJ65" s="105"/>
      <c r="BK65" s="105"/>
      <c r="BL65" s="105"/>
      <c r="BM65" s="105"/>
      <c r="BP65" s="26" t="s">
        <v>28</v>
      </c>
      <c r="BQ65" s="26" t="s">
        <v>27</v>
      </c>
    </row>
    <row r="66" spans="3:69" ht="12" customHeight="1" x14ac:dyDescent="0.2">
      <c r="C66" s="111">
        <v>0</v>
      </c>
      <c r="D66" s="112"/>
      <c r="E66" s="113"/>
      <c r="F66" s="106"/>
      <c r="G66" s="107"/>
      <c r="H66" s="107"/>
      <c r="I66" s="108"/>
      <c r="J66" s="109"/>
      <c r="K66" s="107"/>
      <c r="L66" s="107"/>
      <c r="M66" s="108"/>
      <c r="N66" s="94"/>
      <c r="O66" s="95"/>
      <c r="P66" s="95"/>
      <c r="Q66" s="96"/>
      <c r="R66" s="97">
        <v>0</v>
      </c>
      <c r="S66" s="98"/>
      <c r="T66" s="88"/>
      <c r="U66" s="89"/>
      <c r="V66" s="89"/>
      <c r="W66" s="90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I66" s="102"/>
      <c r="AJ66" s="103"/>
      <c r="AK66" s="103"/>
      <c r="AL66" s="104"/>
      <c r="AM66" s="99"/>
      <c r="AN66" s="100"/>
      <c r="AO66" s="100"/>
      <c r="AP66" s="100"/>
      <c r="AQ66" s="100"/>
      <c r="AR66" s="100"/>
      <c r="AS66" s="100"/>
      <c r="AT66" s="100"/>
      <c r="AU66" s="101"/>
      <c r="AV66" s="91">
        <v>0</v>
      </c>
      <c r="AW66" s="92"/>
      <c r="AX66" s="92"/>
      <c r="AY66" s="93"/>
      <c r="AZ66" s="91"/>
      <c r="BA66" s="92"/>
      <c r="BB66" s="92"/>
      <c r="BC66" s="93"/>
      <c r="BD66" s="82"/>
      <c r="BE66" s="83"/>
      <c r="BF66" s="83"/>
      <c r="BG66" s="83"/>
      <c r="BH66" s="84"/>
      <c r="BI66" s="105"/>
      <c r="BJ66" s="105"/>
      <c r="BK66" s="105"/>
      <c r="BL66" s="105"/>
      <c r="BM66" s="105"/>
      <c r="BP66" s="26" t="s">
        <v>28</v>
      </c>
      <c r="BQ66" s="26" t="s">
        <v>27</v>
      </c>
    </row>
    <row r="67" spans="3:69" ht="12" customHeight="1" x14ac:dyDescent="0.2">
      <c r="C67" s="111">
        <v>0</v>
      </c>
      <c r="D67" s="112"/>
      <c r="E67" s="113"/>
      <c r="F67" s="106"/>
      <c r="G67" s="107"/>
      <c r="H67" s="107"/>
      <c r="I67" s="108"/>
      <c r="J67" s="109"/>
      <c r="K67" s="107"/>
      <c r="L67" s="107"/>
      <c r="M67" s="108"/>
      <c r="N67" s="94"/>
      <c r="O67" s="95"/>
      <c r="P67" s="95"/>
      <c r="Q67" s="96"/>
      <c r="R67" s="97">
        <v>0</v>
      </c>
      <c r="S67" s="98"/>
      <c r="T67" s="88"/>
      <c r="U67" s="89"/>
      <c r="V67" s="89"/>
      <c r="W67" s="90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1"/>
      <c r="AI67" s="102"/>
      <c r="AJ67" s="103"/>
      <c r="AK67" s="103"/>
      <c r="AL67" s="104"/>
      <c r="AM67" s="99"/>
      <c r="AN67" s="100"/>
      <c r="AO67" s="100"/>
      <c r="AP67" s="100"/>
      <c r="AQ67" s="100"/>
      <c r="AR67" s="100"/>
      <c r="AS67" s="100"/>
      <c r="AT67" s="100"/>
      <c r="AU67" s="101"/>
      <c r="AV67" s="91">
        <v>0</v>
      </c>
      <c r="AW67" s="92"/>
      <c r="AX67" s="92"/>
      <c r="AY67" s="93"/>
      <c r="AZ67" s="91"/>
      <c r="BA67" s="92"/>
      <c r="BB67" s="92"/>
      <c r="BC67" s="93"/>
      <c r="BD67" s="82"/>
      <c r="BE67" s="83"/>
      <c r="BF67" s="83"/>
      <c r="BG67" s="83"/>
      <c r="BH67" s="84"/>
      <c r="BI67" s="105"/>
      <c r="BJ67" s="105"/>
      <c r="BK67" s="105"/>
      <c r="BL67" s="105"/>
      <c r="BM67" s="105"/>
      <c r="BP67" s="26" t="s">
        <v>28</v>
      </c>
      <c r="BQ67" s="26" t="s">
        <v>27</v>
      </c>
    </row>
    <row r="68" spans="3:69" ht="12" customHeight="1" x14ac:dyDescent="0.2">
      <c r="C68" s="111">
        <v>0</v>
      </c>
      <c r="D68" s="112"/>
      <c r="E68" s="113"/>
      <c r="F68" s="106"/>
      <c r="G68" s="107"/>
      <c r="H68" s="107"/>
      <c r="I68" s="108"/>
      <c r="J68" s="109"/>
      <c r="K68" s="107"/>
      <c r="L68" s="107"/>
      <c r="M68" s="108"/>
      <c r="N68" s="94"/>
      <c r="O68" s="95"/>
      <c r="P68" s="95"/>
      <c r="Q68" s="96"/>
      <c r="R68" s="97">
        <v>0</v>
      </c>
      <c r="S68" s="98"/>
      <c r="T68" s="88"/>
      <c r="U68" s="89"/>
      <c r="V68" s="89"/>
      <c r="W68" s="90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I68" s="102"/>
      <c r="AJ68" s="103"/>
      <c r="AK68" s="103"/>
      <c r="AL68" s="104"/>
      <c r="AM68" s="99"/>
      <c r="AN68" s="100"/>
      <c r="AO68" s="100"/>
      <c r="AP68" s="100"/>
      <c r="AQ68" s="100"/>
      <c r="AR68" s="100"/>
      <c r="AS68" s="100"/>
      <c r="AT68" s="100"/>
      <c r="AU68" s="101"/>
      <c r="AV68" s="91">
        <v>0</v>
      </c>
      <c r="AW68" s="92"/>
      <c r="AX68" s="92"/>
      <c r="AY68" s="93"/>
      <c r="AZ68" s="91"/>
      <c r="BA68" s="92"/>
      <c r="BB68" s="92"/>
      <c r="BC68" s="93"/>
      <c r="BD68" s="82"/>
      <c r="BE68" s="83"/>
      <c r="BF68" s="83"/>
      <c r="BG68" s="83"/>
      <c r="BH68" s="84"/>
      <c r="BI68" s="105"/>
      <c r="BJ68" s="105"/>
      <c r="BK68" s="105"/>
      <c r="BL68" s="105"/>
      <c r="BM68" s="105"/>
      <c r="BP68" s="26" t="s">
        <v>28</v>
      </c>
      <c r="BQ68" s="26" t="s">
        <v>27</v>
      </c>
    </row>
    <row r="69" spans="3:69" ht="12" customHeight="1" x14ac:dyDescent="0.2">
      <c r="C69" s="111">
        <v>0</v>
      </c>
      <c r="D69" s="112"/>
      <c r="E69" s="113"/>
      <c r="F69" s="106"/>
      <c r="G69" s="107"/>
      <c r="H69" s="107"/>
      <c r="I69" s="108"/>
      <c r="J69" s="109"/>
      <c r="K69" s="107"/>
      <c r="L69" s="107"/>
      <c r="M69" s="108"/>
      <c r="N69" s="94"/>
      <c r="O69" s="95"/>
      <c r="P69" s="95"/>
      <c r="Q69" s="96"/>
      <c r="R69" s="97">
        <v>0</v>
      </c>
      <c r="S69" s="98"/>
      <c r="T69" s="88"/>
      <c r="U69" s="89"/>
      <c r="V69" s="89"/>
      <c r="W69" s="90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102"/>
      <c r="AJ69" s="103"/>
      <c r="AK69" s="103"/>
      <c r="AL69" s="104"/>
      <c r="AM69" s="99"/>
      <c r="AN69" s="100"/>
      <c r="AO69" s="100"/>
      <c r="AP69" s="100"/>
      <c r="AQ69" s="100"/>
      <c r="AR69" s="100"/>
      <c r="AS69" s="100"/>
      <c r="AT69" s="100"/>
      <c r="AU69" s="101"/>
      <c r="AV69" s="91">
        <v>0</v>
      </c>
      <c r="AW69" s="92"/>
      <c r="AX69" s="92"/>
      <c r="AY69" s="93"/>
      <c r="AZ69" s="91"/>
      <c r="BA69" s="92"/>
      <c r="BB69" s="92"/>
      <c r="BC69" s="93"/>
      <c r="BD69" s="82"/>
      <c r="BE69" s="83"/>
      <c r="BF69" s="83"/>
      <c r="BG69" s="83"/>
      <c r="BH69" s="84"/>
      <c r="BI69" s="105"/>
      <c r="BJ69" s="105"/>
      <c r="BK69" s="105"/>
      <c r="BL69" s="105"/>
      <c r="BM69" s="105"/>
      <c r="BP69" s="26" t="s">
        <v>28</v>
      </c>
      <c r="BQ69" s="26" t="s">
        <v>27</v>
      </c>
    </row>
    <row r="70" spans="3:69" ht="12" customHeight="1" x14ac:dyDescent="0.2">
      <c r="C70" s="111">
        <v>0</v>
      </c>
      <c r="D70" s="112"/>
      <c r="E70" s="113"/>
      <c r="F70" s="106"/>
      <c r="G70" s="107"/>
      <c r="H70" s="107"/>
      <c r="I70" s="108"/>
      <c r="J70" s="109"/>
      <c r="K70" s="107"/>
      <c r="L70" s="107"/>
      <c r="M70" s="108"/>
      <c r="N70" s="94"/>
      <c r="O70" s="95"/>
      <c r="P70" s="95"/>
      <c r="Q70" s="96"/>
      <c r="R70" s="97">
        <v>0</v>
      </c>
      <c r="S70" s="98"/>
      <c r="T70" s="88"/>
      <c r="U70" s="89"/>
      <c r="V70" s="89"/>
      <c r="W70" s="90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I70" s="102"/>
      <c r="AJ70" s="103"/>
      <c r="AK70" s="103"/>
      <c r="AL70" s="104"/>
      <c r="AM70" s="99"/>
      <c r="AN70" s="100"/>
      <c r="AO70" s="100"/>
      <c r="AP70" s="100"/>
      <c r="AQ70" s="100"/>
      <c r="AR70" s="100"/>
      <c r="AS70" s="100"/>
      <c r="AT70" s="100"/>
      <c r="AU70" s="101"/>
      <c r="AV70" s="91">
        <v>0</v>
      </c>
      <c r="AW70" s="92"/>
      <c r="AX70" s="92"/>
      <c r="AY70" s="93"/>
      <c r="AZ70" s="91"/>
      <c r="BA70" s="92"/>
      <c r="BB70" s="92"/>
      <c r="BC70" s="93"/>
      <c r="BD70" s="82"/>
      <c r="BE70" s="83"/>
      <c r="BF70" s="83"/>
      <c r="BG70" s="83"/>
      <c r="BH70" s="84"/>
      <c r="BI70" s="105"/>
      <c r="BJ70" s="105"/>
      <c r="BK70" s="105"/>
      <c r="BL70" s="105"/>
      <c r="BM70" s="105"/>
      <c r="BP70" s="26" t="s">
        <v>28</v>
      </c>
      <c r="BQ70" s="26" t="s">
        <v>27</v>
      </c>
    </row>
    <row r="71" spans="3:69" ht="12" customHeight="1" x14ac:dyDescent="0.2">
      <c r="C71" s="111">
        <v>0</v>
      </c>
      <c r="D71" s="112"/>
      <c r="E71" s="113"/>
      <c r="F71" s="106"/>
      <c r="G71" s="107"/>
      <c r="H71" s="107"/>
      <c r="I71" s="108"/>
      <c r="J71" s="109"/>
      <c r="K71" s="107"/>
      <c r="L71" s="107"/>
      <c r="M71" s="108"/>
      <c r="N71" s="94"/>
      <c r="O71" s="95"/>
      <c r="P71" s="95"/>
      <c r="Q71" s="96"/>
      <c r="R71" s="97">
        <v>0</v>
      </c>
      <c r="S71" s="98"/>
      <c r="T71" s="88"/>
      <c r="U71" s="89"/>
      <c r="V71" s="89"/>
      <c r="W71" s="90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1"/>
      <c r="AI71" s="102"/>
      <c r="AJ71" s="103"/>
      <c r="AK71" s="103"/>
      <c r="AL71" s="104"/>
      <c r="AM71" s="99"/>
      <c r="AN71" s="100"/>
      <c r="AO71" s="100"/>
      <c r="AP71" s="100"/>
      <c r="AQ71" s="100"/>
      <c r="AR71" s="100"/>
      <c r="AS71" s="100"/>
      <c r="AT71" s="100"/>
      <c r="AU71" s="101"/>
      <c r="AV71" s="91">
        <v>0</v>
      </c>
      <c r="AW71" s="92"/>
      <c r="AX71" s="92"/>
      <c r="AY71" s="93"/>
      <c r="AZ71" s="91"/>
      <c r="BA71" s="92"/>
      <c r="BB71" s="92"/>
      <c r="BC71" s="93"/>
      <c r="BD71" s="82"/>
      <c r="BE71" s="83"/>
      <c r="BF71" s="83"/>
      <c r="BG71" s="83"/>
      <c r="BH71" s="84"/>
      <c r="BI71" s="105"/>
      <c r="BJ71" s="105"/>
      <c r="BK71" s="105"/>
      <c r="BL71" s="105"/>
      <c r="BM71" s="105"/>
      <c r="BP71" s="26" t="s">
        <v>28</v>
      </c>
      <c r="BQ71" s="26" t="s">
        <v>27</v>
      </c>
    </row>
  </sheetData>
  <sheetProtection selectLockedCells="1"/>
  <mergeCells count="661">
    <mergeCell ref="BI70:BM70"/>
    <mergeCell ref="AV70:AY70"/>
    <mergeCell ref="AZ71:BC71"/>
    <mergeCell ref="AZ70:BC70"/>
    <mergeCell ref="T70:W70"/>
    <mergeCell ref="X70:AH70"/>
    <mergeCell ref="AI70:AL70"/>
    <mergeCell ref="AM70:AU70"/>
    <mergeCell ref="F54:I54"/>
    <mergeCell ref="J54:M54"/>
    <mergeCell ref="F55:I55"/>
    <mergeCell ref="J55:M55"/>
    <mergeCell ref="N69:Q69"/>
    <mergeCell ref="R69:S69"/>
    <mergeCell ref="AM71:AU71"/>
    <mergeCell ref="X71:AH71"/>
    <mergeCell ref="AI71:AL71"/>
    <mergeCell ref="AM68:AU68"/>
    <mergeCell ref="X63:AH63"/>
    <mergeCell ref="AI63:AL63"/>
    <mergeCell ref="AM63:AU63"/>
    <mergeCell ref="AV62:AY62"/>
    <mergeCell ref="AZ68:BC68"/>
    <mergeCell ref="AZ69:BC69"/>
    <mergeCell ref="C71:E71"/>
    <mergeCell ref="F71:I71"/>
    <mergeCell ref="J71:M71"/>
    <mergeCell ref="T71:W71"/>
    <mergeCell ref="N71:Q71"/>
    <mergeCell ref="R71:S71"/>
    <mergeCell ref="BD71:BH71"/>
    <mergeCell ref="BI71:BM71"/>
    <mergeCell ref="AV71:AY71"/>
    <mergeCell ref="C70:E70"/>
    <mergeCell ref="F70:I70"/>
    <mergeCell ref="J70:M70"/>
    <mergeCell ref="N70:Q70"/>
    <mergeCell ref="R70:S70"/>
    <mergeCell ref="BD68:BH68"/>
    <mergeCell ref="C69:E69"/>
    <mergeCell ref="F69:I69"/>
    <mergeCell ref="J69:M69"/>
    <mergeCell ref="T69:W69"/>
    <mergeCell ref="BD70:BH70"/>
    <mergeCell ref="AI68:AL68"/>
    <mergeCell ref="AI67:AL67"/>
    <mergeCell ref="BI68:BM68"/>
    <mergeCell ref="X69:AH69"/>
    <mergeCell ref="AI69:AL69"/>
    <mergeCell ref="AV68:AY68"/>
    <mergeCell ref="AM69:AU69"/>
    <mergeCell ref="BD69:BH69"/>
    <mergeCell ref="BI69:BM69"/>
    <mergeCell ref="AV69:AY69"/>
    <mergeCell ref="BD67:BH67"/>
    <mergeCell ref="BI65:BM65"/>
    <mergeCell ref="C66:E66"/>
    <mergeCell ref="F66:I66"/>
    <mergeCell ref="J66:M66"/>
    <mergeCell ref="T66:W66"/>
    <mergeCell ref="X66:AH66"/>
    <mergeCell ref="AI66:AL66"/>
    <mergeCell ref="C68:E68"/>
    <mergeCell ref="F68:I68"/>
    <mergeCell ref="J68:M68"/>
    <mergeCell ref="N68:Q68"/>
    <mergeCell ref="BI66:BM66"/>
    <mergeCell ref="C67:E67"/>
    <mergeCell ref="F67:I67"/>
    <mergeCell ref="J67:M67"/>
    <mergeCell ref="T67:W67"/>
    <mergeCell ref="X67:AH67"/>
    <mergeCell ref="R68:S68"/>
    <mergeCell ref="BI67:BM67"/>
    <mergeCell ref="AV67:AY67"/>
    <mergeCell ref="AZ67:BC67"/>
    <mergeCell ref="T68:W68"/>
    <mergeCell ref="X68:AH68"/>
    <mergeCell ref="BD63:BH63"/>
    <mergeCell ref="BI63:BM63"/>
    <mergeCell ref="C64:E64"/>
    <mergeCell ref="F64:I64"/>
    <mergeCell ref="J64:M64"/>
    <mergeCell ref="T64:W64"/>
    <mergeCell ref="X64:AH64"/>
    <mergeCell ref="AM66:AU66"/>
    <mergeCell ref="AV65:AY65"/>
    <mergeCell ref="BD66:BH66"/>
    <mergeCell ref="BI64:BM64"/>
    <mergeCell ref="C65:E65"/>
    <mergeCell ref="F65:I65"/>
    <mergeCell ref="J65:M65"/>
    <mergeCell ref="T65:W65"/>
    <mergeCell ref="X65:AH65"/>
    <mergeCell ref="AI65:AL65"/>
    <mergeCell ref="AV66:AY66"/>
    <mergeCell ref="AZ63:BC63"/>
    <mergeCell ref="AZ64:BC64"/>
    <mergeCell ref="AZ65:BC65"/>
    <mergeCell ref="AZ66:BC66"/>
    <mergeCell ref="AV63:AY63"/>
    <mergeCell ref="N64:Q64"/>
    <mergeCell ref="AI62:AL62"/>
    <mergeCell ref="AM62:AU62"/>
    <mergeCell ref="C63:E63"/>
    <mergeCell ref="F63:I63"/>
    <mergeCell ref="J63:M63"/>
    <mergeCell ref="T63:W63"/>
    <mergeCell ref="N63:Q63"/>
    <mergeCell ref="AV64:AY64"/>
    <mergeCell ref="R64:S64"/>
    <mergeCell ref="BD62:BH62"/>
    <mergeCell ref="BI62:BM62"/>
    <mergeCell ref="C62:E62"/>
    <mergeCell ref="F62:I62"/>
    <mergeCell ref="J62:M62"/>
    <mergeCell ref="N62:Q62"/>
    <mergeCell ref="AZ62:BC62"/>
    <mergeCell ref="T62:W62"/>
    <mergeCell ref="X62:AH62"/>
    <mergeCell ref="J56:M56"/>
    <mergeCell ref="F57:I57"/>
    <mergeCell ref="J57:M57"/>
    <mergeCell ref="J58:M58"/>
    <mergeCell ref="F56:I56"/>
    <mergeCell ref="R62:S62"/>
    <mergeCell ref="C59:E59"/>
    <mergeCell ref="C61:E61"/>
    <mergeCell ref="F61:I61"/>
    <mergeCell ref="J61:M61"/>
    <mergeCell ref="C60:E60"/>
    <mergeCell ref="F60:I60"/>
    <mergeCell ref="J60:M60"/>
    <mergeCell ref="R61:S61"/>
    <mergeCell ref="J52:M52"/>
    <mergeCell ref="F53:I53"/>
    <mergeCell ref="J53:M53"/>
    <mergeCell ref="J48:M48"/>
    <mergeCell ref="F49:I49"/>
    <mergeCell ref="J49:M49"/>
    <mergeCell ref="F50:I50"/>
    <mergeCell ref="J50:M50"/>
    <mergeCell ref="J51:M51"/>
    <mergeCell ref="F52:I52"/>
    <mergeCell ref="J45:M45"/>
    <mergeCell ref="F46:I46"/>
    <mergeCell ref="J46:M46"/>
    <mergeCell ref="F47:I47"/>
    <mergeCell ref="J47:M47"/>
    <mergeCell ref="J42:M42"/>
    <mergeCell ref="F43:I43"/>
    <mergeCell ref="J43:M43"/>
    <mergeCell ref="F44:I44"/>
    <mergeCell ref="J44:M44"/>
    <mergeCell ref="J39:M39"/>
    <mergeCell ref="F40:I40"/>
    <mergeCell ref="J40:M40"/>
    <mergeCell ref="F41:I41"/>
    <mergeCell ref="J41:M41"/>
    <mergeCell ref="J36:M36"/>
    <mergeCell ref="F37:I37"/>
    <mergeCell ref="J37:M37"/>
    <mergeCell ref="F38:I38"/>
    <mergeCell ref="J38:M38"/>
    <mergeCell ref="F33:I33"/>
    <mergeCell ref="J33:M33"/>
    <mergeCell ref="F34:I34"/>
    <mergeCell ref="J34:M34"/>
    <mergeCell ref="J28:M28"/>
    <mergeCell ref="F29:I29"/>
    <mergeCell ref="J29:M29"/>
    <mergeCell ref="F30:I30"/>
    <mergeCell ref="J30:M30"/>
    <mergeCell ref="F31:I31"/>
    <mergeCell ref="J31:M31"/>
    <mergeCell ref="F32:I32"/>
    <mergeCell ref="J32:M32"/>
    <mergeCell ref="N23:Q24"/>
    <mergeCell ref="N25:Q25"/>
    <mergeCell ref="R23:S24"/>
    <mergeCell ref="R25:S25"/>
    <mergeCell ref="F27:I27"/>
    <mergeCell ref="J27:M27"/>
    <mergeCell ref="F25:I25"/>
    <mergeCell ref="BI25:BM25"/>
    <mergeCell ref="BD23:BH24"/>
    <mergeCell ref="BI23:BM24"/>
    <mergeCell ref="X23:AH24"/>
    <mergeCell ref="AV25:AY25"/>
    <mergeCell ref="AZ25:BC25"/>
    <mergeCell ref="AZ23:BC24"/>
    <mergeCell ref="T23:W24"/>
    <mergeCell ref="BD25:BH25"/>
    <mergeCell ref="T25:W25"/>
    <mergeCell ref="X25:AH25"/>
    <mergeCell ref="AI25:AL25"/>
    <mergeCell ref="AI23:AL24"/>
    <mergeCell ref="AV23:AY24"/>
    <mergeCell ref="AM23:AU24"/>
    <mergeCell ref="AM25:AU25"/>
    <mergeCell ref="J25:M25"/>
    <mergeCell ref="F23:M23"/>
    <mergeCell ref="J24:M24"/>
    <mergeCell ref="N26:Q26"/>
    <mergeCell ref="C25:E25"/>
    <mergeCell ref="F26:I26"/>
    <mergeCell ref="J26:M26"/>
    <mergeCell ref="AE4:AH4"/>
    <mergeCell ref="AE5:AH5"/>
    <mergeCell ref="C4:N4"/>
    <mergeCell ref="C5:N5"/>
    <mergeCell ref="P4:W4"/>
    <mergeCell ref="C23:E24"/>
    <mergeCell ref="F24:I24"/>
    <mergeCell ref="C18:F19"/>
    <mergeCell ref="J18:M19"/>
    <mergeCell ref="N18:AN19"/>
    <mergeCell ref="F28:I28"/>
    <mergeCell ref="C36:E36"/>
    <mergeCell ref="C37:E37"/>
    <mergeCell ref="F35:I35"/>
    <mergeCell ref="AM26:AU26"/>
    <mergeCell ref="R26:S26"/>
    <mergeCell ref="R58:S58"/>
    <mergeCell ref="C26:E26"/>
    <mergeCell ref="C27:E27"/>
    <mergeCell ref="T26:W26"/>
    <mergeCell ref="N27:Q27"/>
    <mergeCell ref="C31:E31"/>
    <mergeCell ref="C32:E32"/>
    <mergeCell ref="C33:E33"/>
    <mergeCell ref="C34:E34"/>
    <mergeCell ref="C35:E35"/>
    <mergeCell ref="C58:E58"/>
    <mergeCell ref="F58:I58"/>
    <mergeCell ref="F36:I36"/>
    <mergeCell ref="F39:I39"/>
    <mergeCell ref="F42:I42"/>
    <mergeCell ref="F45:I45"/>
    <mergeCell ref="F48:I48"/>
    <mergeCell ref="F51:I51"/>
    <mergeCell ref="C38:E38"/>
    <mergeCell ref="C39:E39"/>
    <mergeCell ref="C40:E40"/>
    <mergeCell ref="C41:E41"/>
    <mergeCell ref="C42:E42"/>
    <mergeCell ref="C43:E43"/>
    <mergeCell ref="C28:E28"/>
    <mergeCell ref="C29:E29"/>
    <mergeCell ref="C30:E30"/>
    <mergeCell ref="C48:E48"/>
    <mergeCell ref="C49:E49"/>
    <mergeCell ref="C50:E50"/>
    <mergeCell ref="C44:E44"/>
    <mergeCell ref="C45:E45"/>
    <mergeCell ref="C46:E46"/>
    <mergeCell ref="C47:E47"/>
    <mergeCell ref="C56:E56"/>
    <mergeCell ref="C57:E57"/>
    <mergeCell ref="C51:E51"/>
    <mergeCell ref="C52:E52"/>
    <mergeCell ref="C53:E53"/>
    <mergeCell ref="C54:E54"/>
    <mergeCell ref="C55:E55"/>
    <mergeCell ref="BD26:BH26"/>
    <mergeCell ref="BI26:BM26"/>
    <mergeCell ref="T27:W27"/>
    <mergeCell ref="X27:AH27"/>
    <mergeCell ref="AI27:AL27"/>
    <mergeCell ref="AM27:AU27"/>
    <mergeCell ref="BD27:BH27"/>
    <mergeCell ref="AV26:AY26"/>
    <mergeCell ref="X26:AH26"/>
    <mergeCell ref="AI26:AL26"/>
    <mergeCell ref="AZ26:BC26"/>
    <mergeCell ref="AZ27:BC27"/>
    <mergeCell ref="R27:S27"/>
    <mergeCell ref="AV27:AY27"/>
    <mergeCell ref="BI27:BM27"/>
    <mergeCell ref="T28:W28"/>
    <mergeCell ref="X28:AH28"/>
    <mergeCell ref="AI28:AL28"/>
    <mergeCell ref="AM28:AU28"/>
    <mergeCell ref="BD28:BH28"/>
    <mergeCell ref="BI28:BM28"/>
    <mergeCell ref="AZ28:BC28"/>
    <mergeCell ref="BD29:BH29"/>
    <mergeCell ref="BI29:BM29"/>
    <mergeCell ref="AV29:AY29"/>
    <mergeCell ref="T30:W30"/>
    <mergeCell ref="X30:AH30"/>
    <mergeCell ref="AI30:AL30"/>
    <mergeCell ref="BI30:BM30"/>
    <mergeCell ref="AZ29:BC29"/>
    <mergeCell ref="N28:Q28"/>
    <mergeCell ref="AV28:AY28"/>
    <mergeCell ref="T29:W29"/>
    <mergeCell ref="X29:AH29"/>
    <mergeCell ref="AI29:AL29"/>
    <mergeCell ref="N29:Q29"/>
    <mergeCell ref="R29:S29"/>
    <mergeCell ref="AM29:AU29"/>
    <mergeCell ref="R28:S28"/>
    <mergeCell ref="N31:Q31"/>
    <mergeCell ref="R31:S31"/>
    <mergeCell ref="AM31:AU31"/>
    <mergeCell ref="N30:Q30"/>
    <mergeCell ref="R30:S30"/>
    <mergeCell ref="AM30:AU30"/>
    <mergeCell ref="BD30:BH30"/>
    <mergeCell ref="AV30:AY30"/>
    <mergeCell ref="AZ30:BC30"/>
    <mergeCell ref="BD31:BH31"/>
    <mergeCell ref="BI31:BM31"/>
    <mergeCell ref="AV31:AY31"/>
    <mergeCell ref="AZ31:BC31"/>
    <mergeCell ref="T32:W32"/>
    <mergeCell ref="X32:AH32"/>
    <mergeCell ref="AI32:AL32"/>
    <mergeCell ref="T31:W31"/>
    <mergeCell ref="X31:AH31"/>
    <mergeCell ref="AI31:AL31"/>
    <mergeCell ref="N33:Q33"/>
    <mergeCell ref="R33:S33"/>
    <mergeCell ref="AM33:AU33"/>
    <mergeCell ref="N32:Q32"/>
    <mergeCell ref="R32:S32"/>
    <mergeCell ref="AM32:AU32"/>
    <mergeCell ref="BD32:BH32"/>
    <mergeCell ref="BI32:BM32"/>
    <mergeCell ref="AV32:AY32"/>
    <mergeCell ref="AZ32:BC32"/>
    <mergeCell ref="BD34:BH34"/>
    <mergeCell ref="BI34:BM34"/>
    <mergeCell ref="AV34:AY34"/>
    <mergeCell ref="AZ34:BC34"/>
    <mergeCell ref="BD33:BH33"/>
    <mergeCell ref="BI33:BM33"/>
    <mergeCell ref="AV33:AY33"/>
    <mergeCell ref="AZ33:BC33"/>
    <mergeCell ref="T34:W34"/>
    <mergeCell ref="X34:AH34"/>
    <mergeCell ref="AI34:AL34"/>
    <mergeCell ref="T33:W33"/>
    <mergeCell ref="X33:AH33"/>
    <mergeCell ref="AI33:AL33"/>
    <mergeCell ref="J35:M35"/>
    <mergeCell ref="N35:Q35"/>
    <mergeCell ref="R35:S35"/>
    <mergeCell ref="AV35:AY35"/>
    <mergeCell ref="AZ35:BC35"/>
    <mergeCell ref="T35:W35"/>
    <mergeCell ref="X35:AH35"/>
    <mergeCell ref="N34:Q34"/>
    <mergeCell ref="R34:S34"/>
    <mergeCell ref="AM34:AU34"/>
    <mergeCell ref="N36:Q36"/>
    <mergeCell ref="AV36:AY36"/>
    <mergeCell ref="T37:W37"/>
    <mergeCell ref="X37:AH37"/>
    <mergeCell ref="AI37:AL37"/>
    <mergeCell ref="AM37:AU37"/>
    <mergeCell ref="R36:S36"/>
    <mergeCell ref="BI35:BM35"/>
    <mergeCell ref="T36:W36"/>
    <mergeCell ref="X36:AH36"/>
    <mergeCell ref="AI36:AL36"/>
    <mergeCell ref="AM36:AU36"/>
    <mergeCell ref="BD36:BH36"/>
    <mergeCell ref="BI36:BM36"/>
    <mergeCell ref="AI35:AL35"/>
    <mergeCell ref="AM35:AU35"/>
    <mergeCell ref="BD35:BH35"/>
    <mergeCell ref="AZ36:BC36"/>
    <mergeCell ref="AZ37:BC37"/>
    <mergeCell ref="R39:S39"/>
    <mergeCell ref="AI40:AL40"/>
    <mergeCell ref="N40:Q40"/>
    <mergeCell ref="R40:S40"/>
    <mergeCell ref="BD37:BH37"/>
    <mergeCell ref="AV37:AY37"/>
    <mergeCell ref="BI37:BM37"/>
    <mergeCell ref="T38:W38"/>
    <mergeCell ref="X38:AH38"/>
    <mergeCell ref="AI38:AL38"/>
    <mergeCell ref="AM38:AU38"/>
    <mergeCell ref="BD38:BH38"/>
    <mergeCell ref="BI38:BM38"/>
    <mergeCell ref="AV38:AY38"/>
    <mergeCell ref="N37:Q37"/>
    <mergeCell ref="R37:S37"/>
    <mergeCell ref="N38:Q38"/>
    <mergeCell ref="R38:S38"/>
    <mergeCell ref="N39:Q39"/>
    <mergeCell ref="T39:W39"/>
    <mergeCell ref="X39:AH39"/>
    <mergeCell ref="AZ38:BC38"/>
    <mergeCell ref="AZ39:BC39"/>
    <mergeCell ref="AM39:AU39"/>
    <mergeCell ref="BD39:BH39"/>
    <mergeCell ref="AV39:AY39"/>
    <mergeCell ref="BI39:BM39"/>
    <mergeCell ref="AM40:AU40"/>
    <mergeCell ref="BD40:BH40"/>
    <mergeCell ref="BI40:BM40"/>
    <mergeCell ref="AV40:AY40"/>
    <mergeCell ref="AI39:AL39"/>
    <mergeCell ref="AZ40:BC40"/>
    <mergeCell ref="X41:AH41"/>
    <mergeCell ref="AM58:AU58"/>
    <mergeCell ref="R42:S42"/>
    <mergeCell ref="N43:Q43"/>
    <mergeCell ref="R43:S43"/>
    <mergeCell ref="N44:Q44"/>
    <mergeCell ref="R44:S44"/>
    <mergeCell ref="N45:Q45"/>
    <mergeCell ref="AI41:AL41"/>
    <mergeCell ref="N41:Q41"/>
    <mergeCell ref="R41:S41"/>
    <mergeCell ref="T40:W40"/>
    <mergeCell ref="X40:AH40"/>
    <mergeCell ref="X58:AH58"/>
    <mergeCell ref="T41:W41"/>
    <mergeCell ref="N42:Q42"/>
    <mergeCell ref="N58:Q58"/>
    <mergeCell ref="T58:W58"/>
    <mergeCell ref="N57:Q57"/>
    <mergeCell ref="R57:S57"/>
    <mergeCell ref="AM41:AU41"/>
    <mergeCell ref="BD41:BH41"/>
    <mergeCell ref="AV41:AY41"/>
    <mergeCell ref="AZ41:BC41"/>
    <mergeCell ref="BI41:BM41"/>
    <mergeCell ref="T42:W42"/>
    <mergeCell ref="X42:AH42"/>
    <mergeCell ref="AI42:AL42"/>
    <mergeCell ref="AM42:AU42"/>
    <mergeCell ref="BD42:BH42"/>
    <mergeCell ref="BD43:BH43"/>
    <mergeCell ref="AZ43:BC43"/>
    <mergeCell ref="BI43:BM43"/>
    <mergeCell ref="T44:W44"/>
    <mergeCell ref="X44:AH44"/>
    <mergeCell ref="AI44:AL44"/>
    <mergeCell ref="AM44:AU44"/>
    <mergeCell ref="BI42:BM42"/>
    <mergeCell ref="AV42:AY42"/>
    <mergeCell ref="AZ42:BC42"/>
    <mergeCell ref="AV43:AY43"/>
    <mergeCell ref="AI43:AL43"/>
    <mergeCell ref="AM43:AU43"/>
    <mergeCell ref="T43:W43"/>
    <mergeCell ref="X43:AH43"/>
    <mergeCell ref="BD57:BH57"/>
    <mergeCell ref="BD45:BH45"/>
    <mergeCell ref="AZ45:BC45"/>
    <mergeCell ref="BD47:BH47"/>
    <mergeCell ref="AZ47:BC47"/>
    <mergeCell ref="BD46:BH46"/>
    <mergeCell ref="AZ46:BC46"/>
    <mergeCell ref="BD44:BH44"/>
    <mergeCell ref="BI44:BM44"/>
    <mergeCell ref="BD49:BH49"/>
    <mergeCell ref="BD53:BH53"/>
    <mergeCell ref="BD55:BH55"/>
    <mergeCell ref="BI45:BM45"/>
    <mergeCell ref="BI46:BM46"/>
    <mergeCell ref="AZ44:BC44"/>
    <mergeCell ref="T45:W45"/>
    <mergeCell ref="X45:AH45"/>
    <mergeCell ref="X49:AH49"/>
    <mergeCell ref="AI49:AL49"/>
    <mergeCell ref="N47:Q47"/>
    <mergeCell ref="R47:S47"/>
    <mergeCell ref="AZ57:BC57"/>
    <mergeCell ref="AZ53:BC53"/>
    <mergeCell ref="AV44:AY44"/>
    <mergeCell ref="AV46:AY46"/>
    <mergeCell ref="AV45:AY45"/>
    <mergeCell ref="R45:S45"/>
    <mergeCell ref="N46:Q46"/>
    <mergeCell ref="R46:S46"/>
    <mergeCell ref="N48:Q48"/>
    <mergeCell ref="R48:S48"/>
    <mergeCell ref="R52:S52"/>
    <mergeCell ref="N53:Q53"/>
    <mergeCell ref="R53:S53"/>
    <mergeCell ref="T53:W53"/>
    <mergeCell ref="AI45:AL45"/>
    <mergeCell ref="AM45:AU45"/>
    <mergeCell ref="T47:W47"/>
    <mergeCell ref="X47:AH47"/>
    <mergeCell ref="AI47:AL47"/>
    <mergeCell ref="AM47:AU47"/>
    <mergeCell ref="T46:W46"/>
    <mergeCell ref="X46:AH46"/>
    <mergeCell ref="AI46:AL46"/>
    <mergeCell ref="AM46:AU46"/>
    <mergeCell ref="R49:S49"/>
    <mergeCell ref="N50:Q50"/>
    <mergeCell ref="R50:S50"/>
    <mergeCell ref="F59:I59"/>
    <mergeCell ref="J59:M59"/>
    <mergeCell ref="T59:W59"/>
    <mergeCell ref="X59:AH59"/>
    <mergeCell ref="N51:Q51"/>
    <mergeCell ref="T49:W49"/>
    <mergeCell ref="N49:Q49"/>
    <mergeCell ref="AI59:AL59"/>
    <mergeCell ref="BI47:BM47"/>
    <mergeCell ref="T48:W48"/>
    <mergeCell ref="X48:AH48"/>
    <mergeCell ref="AI48:AL48"/>
    <mergeCell ref="AM48:AU48"/>
    <mergeCell ref="BD48:BH48"/>
    <mergeCell ref="BI48:BM48"/>
    <mergeCell ref="AV48:AY48"/>
    <mergeCell ref="AZ48:BC48"/>
    <mergeCell ref="AV47:AY47"/>
    <mergeCell ref="N54:Q54"/>
    <mergeCell ref="R54:S54"/>
    <mergeCell ref="T51:W51"/>
    <mergeCell ref="X51:AH51"/>
    <mergeCell ref="R51:S51"/>
    <mergeCell ref="N52:Q52"/>
    <mergeCell ref="T56:W56"/>
    <mergeCell ref="X56:AH56"/>
    <mergeCell ref="BI49:BM49"/>
    <mergeCell ref="T50:W50"/>
    <mergeCell ref="X50:AH50"/>
    <mergeCell ref="AI50:AL50"/>
    <mergeCell ref="AM50:AU50"/>
    <mergeCell ref="BD50:BH50"/>
    <mergeCell ref="BI50:BM50"/>
    <mergeCell ref="AV50:AY50"/>
    <mergeCell ref="AZ50:BC50"/>
    <mergeCell ref="AM49:AU49"/>
    <mergeCell ref="AV49:AY49"/>
    <mergeCell ref="AZ49:BC49"/>
    <mergeCell ref="BI51:BM51"/>
    <mergeCell ref="T52:W52"/>
    <mergeCell ref="X52:AH52"/>
    <mergeCell ref="AI52:AL52"/>
    <mergeCell ref="AM52:AU52"/>
    <mergeCell ref="BD52:BH52"/>
    <mergeCell ref="BI52:BM52"/>
    <mergeCell ref="AV52:AY52"/>
    <mergeCell ref="AZ52:BC52"/>
    <mergeCell ref="AI51:AL51"/>
    <mergeCell ref="AM51:AU51"/>
    <mergeCell ref="BD51:BH51"/>
    <mergeCell ref="AV51:AY51"/>
    <mergeCell ref="AZ51:BC51"/>
    <mergeCell ref="AV53:AY53"/>
    <mergeCell ref="BI55:BM55"/>
    <mergeCell ref="AZ55:BC55"/>
    <mergeCell ref="BI53:BM53"/>
    <mergeCell ref="AM59:AU59"/>
    <mergeCell ref="N59:Q59"/>
    <mergeCell ref="R59:S59"/>
    <mergeCell ref="AI53:AL53"/>
    <mergeCell ref="AM53:AU53"/>
    <mergeCell ref="T54:W54"/>
    <mergeCell ref="X54:AH54"/>
    <mergeCell ref="AI54:AL54"/>
    <mergeCell ref="AM55:AU55"/>
    <mergeCell ref="AM54:AU54"/>
    <mergeCell ref="N55:Q55"/>
    <mergeCell ref="R55:S55"/>
    <mergeCell ref="N56:Q56"/>
    <mergeCell ref="R56:S56"/>
    <mergeCell ref="X53:AH53"/>
    <mergeCell ref="BD54:BH54"/>
    <mergeCell ref="T55:W55"/>
    <mergeCell ref="X55:AH55"/>
    <mergeCell ref="T57:W57"/>
    <mergeCell ref="X57:AH57"/>
    <mergeCell ref="AI56:AL56"/>
    <mergeCell ref="AM56:AU56"/>
    <mergeCell ref="BD56:BH56"/>
    <mergeCell ref="BI56:BM56"/>
    <mergeCell ref="AZ56:BC56"/>
    <mergeCell ref="AI55:AL55"/>
    <mergeCell ref="BI54:BM54"/>
    <mergeCell ref="AV54:AY54"/>
    <mergeCell ref="AZ54:BC54"/>
    <mergeCell ref="AV55:AY55"/>
    <mergeCell ref="AV56:AY56"/>
    <mergeCell ref="BD59:BH59"/>
    <mergeCell ref="AV60:AY60"/>
    <mergeCell ref="AZ58:BC58"/>
    <mergeCell ref="AZ59:BC59"/>
    <mergeCell ref="AZ60:BC60"/>
    <mergeCell ref="BD60:BH60"/>
    <mergeCell ref="BI58:BM58"/>
    <mergeCell ref="BD58:BH58"/>
    <mergeCell ref="BI59:BM59"/>
    <mergeCell ref="N67:Q67"/>
    <mergeCell ref="R67:S67"/>
    <mergeCell ref="N65:Q65"/>
    <mergeCell ref="R65:S65"/>
    <mergeCell ref="N66:Q66"/>
    <mergeCell ref="R66:S66"/>
    <mergeCell ref="AM64:AU64"/>
    <mergeCell ref="AI60:AL60"/>
    <mergeCell ref="AM60:AU60"/>
    <mergeCell ref="N60:Q60"/>
    <mergeCell ref="T61:W61"/>
    <mergeCell ref="X61:AH61"/>
    <mergeCell ref="AI61:AL61"/>
    <mergeCell ref="R60:S60"/>
    <mergeCell ref="X60:AH60"/>
    <mergeCell ref="N61:Q61"/>
    <mergeCell ref="AM61:AU61"/>
    <mergeCell ref="R63:S63"/>
    <mergeCell ref="AI64:AL64"/>
    <mergeCell ref="AM65:AU65"/>
    <mergeCell ref="AM67:AU67"/>
    <mergeCell ref="BD65:BH65"/>
    <mergeCell ref="C7:BM7"/>
    <mergeCell ref="C8:F8"/>
    <mergeCell ref="C9:F9"/>
    <mergeCell ref="H8:K8"/>
    <mergeCell ref="H9:K9"/>
    <mergeCell ref="M8:P8"/>
    <mergeCell ref="M9:P9"/>
    <mergeCell ref="C11:BM11"/>
    <mergeCell ref="C16:BM16"/>
    <mergeCell ref="T60:W60"/>
    <mergeCell ref="AV61:AY61"/>
    <mergeCell ref="BD64:BH64"/>
    <mergeCell ref="AV59:AY59"/>
    <mergeCell ref="BI60:BM60"/>
    <mergeCell ref="BD61:BH61"/>
    <mergeCell ref="BI61:BM61"/>
    <mergeCell ref="AZ61:BC61"/>
    <mergeCell ref="AI57:AL57"/>
    <mergeCell ref="AM57:AU57"/>
    <mergeCell ref="AV57:AY57"/>
    <mergeCell ref="AV58:AY58"/>
    <mergeCell ref="AI58:AL58"/>
    <mergeCell ref="BI57:BM57"/>
    <mergeCell ref="G18:H19"/>
    <mergeCell ref="C1:BM2"/>
    <mergeCell ref="R8:AL8"/>
    <mergeCell ref="R9:AM9"/>
    <mergeCell ref="AO9:AW9"/>
    <mergeCell ref="AO8:AW8"/>
    <mergeCell ref="BG5:BL5"/>
    <mergeCell ref="Y4:AC4"/>
    <mergeCell ref="Y5:AC5"/>
    <mergeCell ref="P5:W5"/>
    <mergeCell ref="BG4:BL4"/>
    <mergeCell ref="AJ4:AM4"/>
    <mergeCell ref="AJ5:AM5"/>
    <mergeCell ref="AT4:AW4"/>
    <mergeCell ref="AY5:BE5"/>
    <mergeCell ref="AY4:BE4"/>
    <mergeCell ref="AO5:AR5"/>
    <mergeCell ref="AT5:AW5"/>
    <mergeCell ref="AO4:AR4"/>
  </mergeCells>
  <phoneticPr fontId="0" type="noConversion"/>
  <dataValidations count="5">
    <dataValidation type="list" allowBlank="1" showInputMessage="1" showErrorMessage="1" sqref="G18">
      <formula1>"1,2,3,4,5,6,7,8,9,10,11,12,13,14,15,16,17,18,19,20"</formula1>
    </dataValidation>
    <dataValidation type="list" allowBlank="1" showInputMessage="1" showErrorMessage="1" sqref="C5:N5">
      <formula1>"Vaktar- &amp; Bjargingar skip, Línuskip,Trolari,Partrolari,Línuskip"</formula1>
    </dataValidation>
    <dataValidation type="list" allowBlank="1" showInputMessage="1" showErrorMessage="1" sqref="C25:E71">
      <formula1>"Skipari,Yvirstm.,1. Stm.,2. Stm.,M. Stjóri,1. Meist.,2. Meist.,Kokkur,Bátsm.,Dekkari,ófdekkari,Ferðandi,0"</formula1>
    </dataValidation>
    <dataValidation type="list" allowBlank="1" showInputMessage="1" showErrorMessage="1" sqref="R25:R71 S25:S44">
      <formula1>"Já,Nei,0"</formula1>
    </dataValidation>
    <dataValidation type="list" showInputMessage="1" showErrorMessage="1" sqref="AV25:AY71">
      <formula1>"FSN-FR,FSN-FMR,FSN-RFF,MF-FMR,MF-FR,MF-RFF,MPF-FR,MPF-RFF,FF-RFF,FF-FR,SF-FMR,0"</formula1>
    </dataValidation>
  </dataValidations>
  <pageMargins left="0.2" right="0.19" top="0.18" bottom="0.16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H171"/>
  <sheetViews>
    <sheetView showZeros="0" tabSelected="1" workbookViewId="0">
      <selection activeCell="B51" sqref="B51"/>
    </sheetView>
  </sheetViews>
  <sheetFormatPr defaultColWidth="2.83203125" defaultRowHeight="9.9499999999999993" customHeight="1" x14ac:dyDescent="0.15"/>
  <cols>
    <col min="1" max="1" width="2.6640625" style="31" customWidth="1"/>
    <col min="2" max="2" width="4.33203125" style="31" customWidth="1"/>
    <col min="3" max="3" width="3.6640625" style="31" customWidth="1"/>
    <col min="4" max="4" width="3" style="31" customWidth="1"/>
    <col min="5" max="9" width="2.33203125" style="31" customWidth="1"/>
    <col min="10" max="10" width="1.83203125" style="31" customWidth="1"/>
    <col min="11" max="13" width="2.83203125" style="31" customWidth="1"/>
    <col min="14" max="14" width="1.83203125" style="31" customWidth="1"/>
    <col min="15" max="21" width="2.83203125" style="31" customWidth="1"/>
    <col min="22" max="24" width="1.83203125" style="31" customWidth="1"/>
    <col min="25" max="25" width="2.83203125" style="31" customWidth="1"/>
    <col min="26" max="26" width="1.83203125" style="31" customWidth="1"/>
    <col min="27" max="27" width="3.83203125" style="31" customWidth="1"/>
    <col min="28" max="37" width="2.83203125" style="31" customWidth="1"/>
    <col min="38" max="38" width="3.33203125" style="31" customWidth="1"/>
    <col min="39" max="41" width="1.83203125" style="31" customWidth="1"/>
    <col min="42" max="42" width="2.33203125" style="31" customWidth="1"/>
    <col min="43" max="43" width="1.5" style="31" customWidth="1"/>
    <col min="44" max="44" width="1.83203125" style="31" customWidth="1"/>
    <col min="45" max="45" width="2.33203125" style="31" customWidth="1"/>
    <col min="46" max="46" width="1.83203125" style="31" customWidth="1"/>
    <col min="47" max="47" width="2.6640625" style="31" customWidth="1"/>
    <col min="48" max="48" width="4.5" style="31" customWidth="1"/>
    <col min="49" max="49" width="3.5" style="31" customWidth="1"/>
    <col min="50" max="53" width="2.83203125" style="31" customWidth="1"/>
    <col min="54" max="54" width="3.5" style="31" customWidth="1"/>
    <col min="55" max="56" width="2.83203125" style="31" customWidth="1"/>
    <col min="57" max="58" width="1.83203125" style="31" customWidth="1"/>
    <col min="59" max="59" width="2.33203125" style="31" customWidth="1"/>
    <col min="60" max="16384" width="2.83203125" style="31"/>
  </cols>
  <sheetData>
    <row r="1" spans="2:119" ht="8.1" customHeight="1" x14ac:dyDescent="0.2">
      <c r="B1" s="291" t="s">
        <v>66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Q1" s="295">
        <f>Shipdata!P5</f>
        <v>0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30"/>
      <c r="AC1" s="298">
        <f>Shipdata!R9</f>
        <v>0</v>
      </c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47"/>
      <c r="AR1" s="47"/>
      <c r="AS1" s="47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414">
        <f>Shipdata!AO9</f>
        <v>0</v>
      </c>
      <c r="BG1" s="415"/>
      <c r="BH1" s="415"/>
      <c r="BI1" s="415"/>
      <c r="BJ1" s="415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</row>
    <row r="2" spans="2:119" ht="9.9499999999999993" customHeight="1" x14ac:dyDescent="0.2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8"/>
      <c r="O2" s="28"/>
      <c r="P2" s="28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3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50"/>
      <c r="AR2" s="50"/>
      <c r="AS2" s="50"/>
      <c r="AT2" s="30"/>
      <c r="AU2" s="32"/>
      <c r="AV2" s="30"/>
      <c r="AW2" s="30"/>
      <c r="AX2" s="30"/>
      <c r="AY2" s="30"/>
      <c r="AZ2" s="30"/>
      <c r="BA2" s="30"/>
      <c r="BB2" s="33"/>
      <c r="BC2" s="33"/>
      <c r="BD2" s="51" t="s">
        <v>13</v>
      </c>
      <c r="BF2" s="416"/>
      <c r="BG2" s="416"/>
      <c r="BH2" s="416"/>
      <c r="BI2" s="416"/>
      <c r="BJ2" s="416"/>
      <c r="BK2" s="33"/>
      <c r="BL2" s="33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</row>
    <row r="3" spans="2:119" ht="9.9499999999999993" customHeight="1" x14ac:dyDescent="0.2">
      <c r="B3" s="292" t="s">
        <v>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8"/>
      <c r="O3" s="293" t="s">
        <v>10</v>
      </c>
      <c r="P3" s="293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34"/>
      <c r="AC3" s="294" t="s">
        <v>48</v>
      </c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34"/>
      <c r="AR3" s="34"/>
      <c r="AS3" s="34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</row>
    <row r="4" spans="2:119" ht="3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8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</row>
    <row r="5" spans="2:119" ht="9.9499999999999993" customHeight="1" x14ac:dyDescent="0.2">
      <c r="B5" s="1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8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417"/>
      <c r="AB5" s="34"/>
      <c r="AC5" s="34"/>
      <c r="AD5" s="34"/>
      <c r="AE5" s="34"/>
      <c r="AF5" s="34"/>
      <c r="AG5" s="34"/>
      <c r="AH5" s="34"/>
      <c r="AI5" s="34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2"/>
      <c r="AV5" s="30"/>
      <c r="AW5" s="33" t="s">
        <v>49</v>
      </c>
      <c r="AX5" s="267">
        <f>Shipdata!N18</f>
        <v>0</v>
      </c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</row>
    <row r="6" spans="2:119" ht="9.9499999999999993" customHeight="1" x14ac:dyDescent="0.15">
      <c r="B6" s="1" t="s">
        <v>78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8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418"/>
      <c r="AB6" s="32" t="s">
        <v>29</v>
      </c>
      <c r="AC6" s="34"/>
      <c r="AD6" s="34"/>
      <c r="AE6" s="34"/>
      <c r="AF6" s="34"/>
      <c r="AG6" s="34"/>
      <c r="AH6" s="34"/>
      <c r="AI6" s="34"/>
      <c r="AK6" s="30"/>
      <c r="AL6" s="30"/>
      <c r="AM6" s="30"/>
      <c r="AN6" s="30"/>
      <c r="AO6" s="30"/>
      <c r="AP6" s="33"/>
      <c r="AQ6" s="33"/>
      <c r="AR6" s="33"/>
      <c r="AS6" s="33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2:119" ht="3" customHeight="1" thickBot="1" x14ac:dyDescent="0.2"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  <c r="AA7" s="34"/>
      <c r="AB7" s="34"/>
      <c r="AC7" s="34"/>
      <c r="AD7" s="34"/>
      <c r="AE7" s="34"/>
      <c r="AF7" s="34"/>
      <c r="AG7" s="34"/>
      <c r="AH7" s="34"/>
      <c r="AI7" s="34"/>
      <c r="AK7" s="30"/>
      <c r="AL7" s="30"/>
      <c r="AM7" s="30"/>
      <c r="AN7" s="30"/>
      <c r="AO7" s="30"/>
      <c r="AP7" s="33"/>
      <c r="AQ7" s="33"/>
      <c r="AR7" s="33"/>
      <c r="AS7" s="33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</row>
    <row r="8" spans="2:119" ht="9" customHeight="1" x14ac:dyDescent="0.2">
      <c r="B8" s="422" t="s">
        <v>2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1"/>
      <c r="O8" s="419" t="s">
        <v>11</v>
      </c>
      <c r="P8" s="420"/>
      <c r="Q8" s="421"/>
      <c r="R8" s="423" t="s">
        <v>74</v>
      </c>
      <c r="S8" s="424"/>
      <c r="T8" s="424"/>
      <c r="U8" s="425"/>
      <c r="V8" s="343" t="s">
        <v>0</v>
      </c>
      <c r="W8" s="344"/>
      <c r="X8" s="344"/>
      <c r="Y8" s="344"/>
      <c r="Z8" s="344"/>
      <c r="AA8" s="344"/>
      <c r="AB8" s="344"/>
      <c r="AC8" s="344"/>
      <c r="AD8" s="345"/>
      <c r="AE8" s="346" t="s">
        <v>52</v>
      </c>
      <c r="AF8" s="347"/>
      <c r="AG8" s="347"/>
      <c r="AH8" s="347"/>
      <c r="AI8" s="348"/>
      <c r="AJ8" s="355" t="s">
        <v>75</v>
      </c>
      <c r="AK8" s="356"/>
      <c r="AL8" s="357"/>
      <c r="AM8" s="346" t="s">
        <v>12</v>
      </c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8"/>
      <c r="BB8" s="343" t="s">
        <v>54</v>
      </c>
      <c r="BC8" s="344"/>
      <c r="BD8" s="344"/>
      <c r="BE8" s="344"/>
      <c r="BF8" s="344"/>
      <c r="BG8" s="344"/>
      <c r="BH8" s="344"/>
      <c r="BI8" s="344"/>
      <c r="BJ8" s="429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</row>
    <row r="9" spans="2:119" s="45" customFormat="1" ht="9" customHeight="1" x14ac:dyDescent="0.2">
      <c r="B9" s="436" t="s">
        <v>15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358" t="s">
        <v>21</v>
      </c>
      <c r="P9" s="359"/>
      <c r="Q9" s="360"/>
      <c r="R9" s="426"/>
      <c r="S9" s="427"/>
      <c r="T9" s="427"/>
      <c r="U9" s="428"/>
      <c r="V9" s="430" t="s">
        <v>16</v>
      </c>
      <c r="W9" s="431"/>
      <c r="X9" s="431"/>
      <c r="Y9" s="431"/>
      <c r="Z9" s="431"/>
      <c r="AA9" s="431"/>
      <c r="AB9" s="431"/>
      <c r="AC9" s="431"/>
      <c r="AD9" s="432"/>
      <c r="AE9" s="433" t="s">
        <v>53</v>
      </c>
      <c r="AF9" s="434"/>
      <c r="AG9" s="434"/>
      <c r="AH9" s="434"/>
      <c r="AI9" s="435"/>
      <c r="AJ9" s="123"/>
      <c r="AK9" s="124"/>
      <c r="AL9" s="125"/>
      <c r="AM9" s="433" t="s">
        <v>17</v>
      </c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5"/>
      <c r="BB9" s="430" t="s">
        <v>18</v>
      </c>
      <c r="BC9" s="431"/>
      <c r="BD9" s="431"/>
      <c r="BE9" s="431"/>
      <c r="BF9" s="431"/>
      <c r="BG9" s="431"/>
      <c r="BH9" s="431"/>
      <c r="BI9" s="431"/>
      <c r="BJ9" s="458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</row>
    <row r="10" spans="2:119" s="59" customFormat="1" ht="9" customHeight="1" x14ac:dyDescent="0.15">
      <c r="B10" s="361">
        <f>Shipdata!C5</f>
        <v>0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3"/>
      <c r="O10" s="349"/>
      <c r="P10" s="381"/>
      <c r="Q10" s="382"/>
      <c r="R10" s="349">
        <f>Shipdata!AJ5</f>
        <v>0</v>
      </c>
      <c r="S10" s="362"/>
      <c r="T10" s="362"/>
      <c r="U10" s="363"/>
      <c r="V10" s="349">
        <f>Shipdata!Y5</f>
        <v>0</v>
      </c>
      <c r="W10" s="350"/>
      <c r="X10" s="350"/>
      <c r="Y10" s="350"/>
      <c r="Z10" s="350"/>
      <c r="AA10" s="350"/>
      <c r="AB10" s="350"/>
      <c r="AC10" s="350"/>
      <c r="AD10" s="351"/>
      <c r="AE10" s="349">
        <f>Shipdata!AO5</f>
        <v>0</v>
      </c>
      <c r="AF10" s="350"/>
      <c r="AG10" s="350"/>
      <c r="AH10" s="350"/>
      <c r="AI10" s="351"/>
      <c r="AJ10" s="349">
        <f>Shipdata!AT5</f>
        <v>0</v>
      </c>
      <c r="AK10" s="350"/>
      <c r="AL10" s="351"/>
      <c r="AM10" s="261">
        <f>Shipdata!AY5</f>
        <v>0</v>
      </c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404"/>
      <c r="BB10" s="261">
        <f>Shipdata!BG5</f>
        <v>0</v>
      </c>
      <c r="BC10" s="262"/>
      <c r="BD10" s="262"/>
      <c r="BE10" s="262"/>
      <c r="BF10" s="262"/>
      <c r="BG10" s="262"/>
      <c r="BH10" s="262"/>
      <c r="BI10" s="262"/>
      <c r="BJ10" s="263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</row>
    <row r="11" spans="2:119" s="59" customFormat="1" ht="9" customHeight="1" thickBot="1" x14ac:dyDescent="0.2">
      <c r="B11" s="364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383"/>
      <c r="P11" s="384"/>
      <c r="Q11" s="385"/>
      <c r="R11" s="406"/>
      <c r="S11" s="365"/>
      <c r="T11" s="365"/>
      <c r="U11" s="366"/>
      <c r="V11" s="352"/>
      <c r="W11" s="353"/>
      <c r="X11" s="353"/>
      <c r="Y11" s="353"/>
      <c r="Z11" s="353"/>
      <c r="AA11" s="353"/>
      <c r="AB11" s="353"/>
      <c r="AC11" s="353"/>
      <c r="AD11" s="354"/>
      <c r="AE11" s="352"/>
      <c r="AF11" s="353"/>
      <c r="AG11" s="353"/>
      <c r="AH11" s="353"/>
      <c r="AI11" s="354"/>
      <c r="AJ11" s="352"/>
      <c r="AK11" s="353"/>
      <c r="AL11" s="354"/>
      <c r="AM11" s="264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405"/>
      <c r="BB11" s="264"/>
      <c r="BC11" s="265"/>
      <c r="BD11" s="265"/>
      <c r="BE11" s="265"/>
      <c r="BF11" s="265"/>
      <c r="BG11" s="265"/>
      <c r="BH11" s="265"/>
      <c r="BI11" s="265"/>
      <c r="BJ11" s="266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</row>
    <row r="12" spans="2:119" ht="5.25" customHeight="1" thickBot="1" x14ac:dyDescent="0.2">
      <c r="B12" s="4"/>
      <c r="C12" s="4"/>
      <c r="D12" s="4"/>
      <c r="E12" s="4"/>
      <c r="F12" s="4"/>
      <c r="G12" s="4"/>
      <c r="H12" s="4"/>
      <c r="I12" s="5"/>
      <c r="J12" s="3"/>
      <c r="K12" s="3"/>
      <c r="L12" s="3"/>
      <c r="M12" s="28"/>
      <c r="N12" s="28"/>
      <c r="O12" s="28"/>
      <c r="P12" s="28"/>
      <c r="Q12" s="2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0"/>
      <c r="AY12" s="30"/>
      <c r="AZ12" s="30"/>
      <c r="BA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</row>
    <row r="13" spans="2:119" ht="14.1" customHeight="1" x14ac:dyDescent="0.15">
      <c r="B13" s="408" t="s">
        <v>30</v>
      </c>
      <c r="C13" s="409"/>
      <c r="D13" s="410"/>
      <c r="E13" s="446">
        <f>Shipdata!F25</f>
        <v>0</v>
      </c>
      <c r="F13" s="447"/>
      <c r="G13" s="447"/>
      <c r="H13" s="447"/>
      <c r="I13" s="448"/>
      <c r="J13" s="386">
        <f>Shipdata!N25</f>
        <v>0</v>
      </c>
      <c r="K13" s="387"/>
      <c r="L13" s="387"/>
      <c r="M13" s="388"/>
      <c r="N13" s="274">
        <f>Shipdata!T25</f>
        <v>0</v>
      </c>
      <c r="O13" s="275"/>
      <c r="P13" s="275"/>
      <c r="Q13" s="276"/>
      <c r="R13" s="392">
        <f>Shipdata!X25</f>
        <v>0</v>
      </c>
      <c r="S13" s="393"/>
      <c r="T13" s="393"/>
      <c r="U13" s="393"/>
      <c r="V13" s="393"/>
      <c r="W13" s="393"/>
      <c r="X13" s="393"/>
      <c r="Y13" s="393"/>
      <c r="Z13" s="393"/>
      <c r="AA13" s="393"/>
      <c r="AB13" s="394"/>
      <c r="AC13" s="398">
        <f>Shipdata!AI25</f>
        <v>0</v>
      </c>
      <c r="AD13" s="399"/>
      <c r="AE13" s="399"/>
      <c r="AF13" s="400"/>
      <c r="AG13" s="440">
        <f>Shipdata!AM25</f>
        <v>0</v>
      </c>
      <c r="AH13" s="441"/>
      <c r="AI13" s="441"/>
      <c r="AJ13" s="441"/>
      <c r="AK13" s="441"/>
      <c r="AL13" s="441"/>
      <c r="AM13" s="441"/>
      <c r="AN13" s="441"/>
      <c r="AO13" s="442"/>
      <c r="AP13" s="367">
        <f>Shipdata!AV25</f>
        <v>0</v>
      </c>
      <c r="AQ13" s="368"/>
      <c r="AR13" s="368"/>
      <c r="AS13" s="368"/>
      <c r="AT13" s="369"/>
      <c r="AU13" s="326">
        <f>Shipdata!AZ25</f>
        <v>0</v>
      </c>
      <c r="AV13" s="368"/>
      <c r="AW13" s="369"/>
      <c r="AX13" s="452">
        <f>IF(Shipdata!N25+730&lt;Shipdata!BD25,Shipdata!BP25,Shipdata!BN24)</f>
        <v>0</v>
      </c>
      <c r="AY13" s="453"/>
      <c r="AZ13" s="453"/>
      <c r="BA13" s="453"/>
      <c r="BB13" s="453"/>
      <c r="BC13" s="453"/>
      <c r="BD13" s="453"/>
      <c r="BE13" s="454"/>
      <c r="BF13" s="455"/>
      <c r="BG13" s="456"/>
      <c r="BH13" s="456"/>
      <c r="BI13" s="456"/>
      <c r="BJ13" s="457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</row>
    <row r="14" spans="2:119" ht="14.1" customHeight="1" thickBot="1" x14ac:dyDescent="0.2">
      <c r="B14" s="411"/>
      <c r="C14" s="412"/>
      <c r="D14" s="413"/>
      <c r="E14" s="449"/>
      <c r="F14" s="450"/>
      <c r="G14" s="450"/>
      <c r="H14" s="450"/>
      <c r="I14" s="451"/>
      <c r="J14" s="389"/>
      <c r="K14" s="390"/>
      <c r="L14" s="390"/>
      <c r="M14" s="391"/>
      <c r="N14" s="227"/>
      <c r="O14" s="228"/>
      <c r="P14" s="228"/>
      <c r="Q14" s="229"/>
      <c r="R14" s="395"/>
      <c r="S14" s="396"/>
      <c r="T14" s="396"/>
      <c r="U14" s="396"/>
      <c r="V14" s="396"/>
      <c r="W14" s="396"/>
      <c r="X14" s="396"/>
      <c r="Y14" s="396"/>
      <c r="Z14" s="396"/>
      <c r="AA14" s="396"/>
      <c r="AB14" s="397"/>
      <c r="AC14" s="401"/>
      <c r="AD14" s="402"/>
      <c r="AE14" s="402"/>
      <c r="AF14" s="403"/>
      <c r="AG14" s="443"/>
      <c r="AH14" s="444"/>
      <c r="AI14" s="444"/>
      <c r="AJ14" s="444"/>
      <c r="AK14" s="444"/>
      <c r="AL14" s="444"/>
      <c r="AM14" s="444"/>
      <c r="AN14" s="444"/>
      <c r="AO14" s="445"/>
      <c r="AP14" s="206"/>
      <c r="AQ14" s="207"/>
      <c r="AR14" s="207"/>
      <c r="AS14" s="207"/>
      <c r="AT14" s="208"/>
      <c r="AU14" s="206"/>
      <c r="AV14" s="207"/>
      <c r="AW14" s="208"/>
      <c r="AX14" s="437">
        <f>IF(Shipdata!T25&lt;Shipdata!BD25,Shipdata!BQ25,Shipdata!BN25)</f>
        <v>0</v>
      </c>
      <c r="AY14" s="438"/>
      <c r="AZ14" s="438"/>
      <c r="BA14" s="438"/>
      <c r="BB14" s="438"/>
      <c r="BC14" s="438"/>
      <c r="BD14" s="438"/>
      <c r="BE14" s="439"/>
      <c r="BF14" s="175">
        <f>Shipdata!BI24</f>
        <v>0</v>
      </c>
      <c r="BG14" s="176"/>
      <c r="BH14" s="176"/>
      <c r="BI14" s="176"/>
      <c r="BJ14" s="177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</row>
    <row r="15" spans="2:119" ht="6" customHeight="1" thickBot="1" x14ac:dyDescent="0.2">
      <c r="B15" s="4"/>
      <c r="C15" s="4"/>
      <c r="D15" s="4"/>
      <c r="E15" s="4"/>
      <c r="F15" s="4"/>
      <c r="G15" s="4"/>
      <c r="H15" s="4"/>
      <c r="I15" s="5"/>
      <c r="J15" s="3"/>
      <c r="K15" s="3"/>
      <c r="L15" s="3"/>
      <c r="M15" s="28"/>
      <c r="N15" s="28"/>
      <c r="O15" s="28"/>
      <c r="P15" s="28"/>
      <c r="Q15" s="28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</row>
    <row r="16" spans="2:119" s="46" customFormat="1" ht="12.95" customHeight="1" x14ac:dyDescent="0.2">
      <c r="B16" s="370" t="s">
        <v>3</v>
      </c>
      <c r="C16" s="371"/>
      <c r="D16" s="372"/>
      <c r="E16" s="376" t="s">
        <v>50</v>
      </c>
      <c r="F16" s="377"/>
      <c r="G16" s="377"/>
      <c r="H16" s="377"/>
      <c r="I16" s="378"/>
      <c r="J16" s="371" t="s">
        <v>72</v>
      </c>
      <c r="K16" s="371"/>
      <c r="L16" s="371"/>
      <c r="M16" s="372"/>
      <c r="N16" s="379" t="s">
        <v>73</v>
      </c>
      <c r="O16" s="371"/>
      <c r="P16" s="371"/>
      <c r="Q16" s="372"/>
      <c r="R16" s="302" t="s">
        <v>42</v>
      </c>
      <c r="S16" s="303"/>
      <c r="T16" s="303"/>
      <c r="U16" s="303"/>
      <c r="V16" s="303"/>
      <c r="W16" s="303"/>
      <c r="X16" s="303"/>
      <c r="Y16" s="303"/>
      <c r="Z16" s="303"/>
      <c r="AA16" s="303"/>
      <c r="AB16" s="304"/>
      <c r="AC16" s="308" t="s">
        <v>6</v>
      </c>
      <c r="AD16" s="309"/>
      <c r="AE16" s="309"/>
      <c r="AF16" s="310"/>
      <c r="AG16" s="302" t="s">
        <v>0</v>
      </c>
      <c r="AH16" s="303"/>
      <c r="AI16" s="303"/>
      <c r="AJ16" s="303"/>
      <c r="AK16" s="303"/>
      <c r="AL16" s="303"/>
      <c r="AM16" s="303"/>
      <c r="AN16" s="303"/>
      <c r="AO16" s="304"/>
      <c r="AP16" s="317" t="s">
        <v>64</v>
      </c>
      <c r="AQ16" s="318"/>
      <c r="AR16" s="318"/>
      <c r="AS16" s="318"/>
      <c r="AT16" s="319"/>
      <c r="AU16" s="311" t="s">
        <v>76</v>
      </c>
      <c r="AV16" s="312"/>
      <c r="AW16" s="313"/>
      <c r="AX16" s="323" t="s">
        <v>77</v>
      </c>
      <c r="AY16" s="324"/>
      <c r="AZ16" s="324"/>
      <c r="BA16" s="324"/>
      <c r="BB16" s="324"/>
      <c r="BC16" s="324"/>
      <c r="BD16" s="324"/>
      <c r="BE16" s="325"/>
      <c r="BF16" s="280" t="s">
        <v>4</v>
      </c>
      <c r="BG16" s="280"/>
      <c r="BH16" s="280"/>
      <c r="BI16" s="280"/>
      <c r="BJ16" s="281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</row>
    <row r="17" spans="2:119" ht="12.95" customHeight="1" thickBot="1" x14ac:dyDescent="0.2">
      <c r="B17" s="373"/>
      <c r="C17" s="374"/>
      <c r="D17" s="375"/>
      <c r="E17" s="282" t="s">
        <v>51</v>
      </c>
      <c r="F17" s="283"/>
      <c r="G17" s="283"/>
      <c r="H17" s="283"/>
      <c r="I17" s="284"/>
      <c r="J17" s="374"/>
      <c r="K17" s="374"/>
      <c r="L17" s="374"/>
      <c r="M17" s="375"/>
      <c r="N17" s="380"/>
      <c r="O17" s="374"/>
      <c r="P17" s="374"/>
      <c r="Q17" s="375"/>
      <c r="R17" s="305"/>
      <c r="S17" s="306"/>
      <c r="T17" s="306"/>
      <c r="U17" s="306"/>
      <c r="V17" s="306"/>
      <c r="W17" s="306"/>
      <c r="X17" s="306"/>
      <c r="Y17" s="306"/>
      <c r="Z17" s="306"/>
      <c r="AA17" s="306"/>
      <c r="AB17" s="307"/>
      <c r="AC17" s="285" t="s">
        <v>7</v>
      </c>
      <c r="AD17" s="286"/>
      <c r="AE17" s="286"/>
      <c r="AF17" s="287"/>
      <c r="AG17" s="305"/>
      <c r="AH17" s="306"/>
      <c r="AI17" s="306"/>
      <c r="AJ17" s="306"/>
      <c r="AK17" s="306"/>
      <c r="AL17" s="306"/>
      <c r="AM17" s="306"/>
      <c r="AN17" s="306"/>
      <c r="AO17" s="307"/>
      <c r="AP17" s="320"/>
      <c r="AQ17" s="321"/>
      <c r="AR17" s="321"/>
      <c r="AS17" s="321"/>
      <c r="AT17" s="322"/>
      <c r="AU17" s="314"/>
      <c r="AV17" s="315"/>
      <c r="AW17" s="316"/>
      <c r="AX17" s="288" t="s">
        <v>8</v>
      </c>
      <c r="AY17" s="289"/>
      <c r="AZ17" s="289"/>
      <c r="BA17" s="289"/>
      <c r="BB17" s="289"/>
      <c r="BC17" s="289"/>
      <c r="BD17" s="289"/>
      <c r="BE17" s="290"/>
      <c r="BF17" s="289" t="s">
        <v>5</v>
      </c>
      <c r="BG17" s="289"/>
      <c r="BH17" s="289"/>
      <c r="BI17" s="289"/>
      <c r="BJ17" s="301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</row>
    <row r="18" spans="2:119" ht="12.95" customHeight="1" x14ac:dyDescent="0.15">
      <c r="B18" s="268">
        <f>Shipdata!C26</f>
        <v>0</v>
      </c>
      <c r="C18" s="269"/>
      <c r="D18" s="270"/>
      <c r="E18" s="407">
        <f>Shipdata!F26</f>
        <v>0</v>
      </c>
      <c r="F18" s="368"/>
      <c r="G18" s="368"/>
      <c r="H18" s="368"/>
      <c r="I18" s="369"/>
      <c r="J18" s="271">
        <f>Shipdata!N26</f>
        <v>0</v>
      </c>
      <c r="K18" s="272"/>
      <c r="L18" s="272"/>
      <c r="M18" s="273"/>
      <c r="N18" s="274">
        <f>Shipdata!T26</f>
        <v>0</v>
      </c>
      <c r="O18" s="275"/>
      <c r="P18" s="275"/>
      <c r="Q18" s="276"/>
      <c r="R18" s="329">
        <f>Shipdata!X26</f>
        <v>0</v>
      </c>
      <c r="S18" s="330"/>
      <c r="T18" s="330"/>
      <c r="U18" s="330"/>
      <c r="V18" s="330"/>
      <c r="W18" s="330"/>
      <c r="X18" s="330"/>
      <c r="Y18" s="330"/>
      <c r="Z18" s="330"/>
      <c r="AA18" s="330"/>
      <c r="AB18" s="331"/>
      <c r="AC18" s="332">
        <f>Shipdata!AI26</f>
        <v>0</v>
      </c>
      <c r="AD18" s="333"/>
      <c r="AE18" s="333"/>
      <c r="AF18" s="334"/>
      <c r="AG18" s="335">
        <f>Shipdata!AM26</f>
        <v>0</v>
      </c>
      <c r="AH18" s="336"/>
      <c r="AI18" s="336"/>
      <c r="AJ18" s="336"/>
      <c r="AK18" s="336"/>
      <c r="AL18" s="336"/>
      <c r="AM18" s="336"/>
      <c r="AN18" s="336"/>
      <c r="AO18" s="337"/>
      <c r="AP18" s="367">
        <f>Shipdata!AV26</f>
        <v>0</v>
      </c>
      <c r="AQ18" s="368"/>
      <c r="AR18" s="368"/>
      <c r="AS18" s="368"/>
      <c r="AT18" s="369"/>
      <c r="AU18" s="326"/>
      <c r="AV18" s="327"/>
      <c r="AW18" s="328"/>
      <c r="AX18" s="277">
        <f>IF(Shipdata!N26+730&lt;Shipdata!BD26,Shipdata!BP26,Shipdata!BN26)</f>
        <v>0</v>
      </c>
      <c r="AY18" s="278"/>
      <c r="AZ18" s="278"/>
      <c r="BA18" s="278"/>
      <c r="BB18" s="278"/>
      <c r="BC18" s="278"/>
      <c r="BD18" s="278"/>
      <c r="BE18" s="279"/>
      <c r="BF18" s="255">
        <f>Shipdata!BD26</f>
        <v>0</v>
      </c>
      <c r="BG18" s="256"/>
      <c r="BH18" s="256"/>
      <c r="BI18" s="256"/>
      <c r="BJ18" s="257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</row>
    <row r="19" spans="2:119" ht="12.95" customHeight="1" x14ac:dyDescent="0.15">
      <c r="B19" s="237"/>
      <c r="C19" s="238"/>
      <c r="D19" s="239"/>
      <c r="E19" s="164"/>
      <c r="F19" s="165"/>
      <c r="G19" s="165"/>
      <c r="H19" s="165"/>
      <c r="I19" s="166"/>
      <c r="J19" s="240"/>
      <c r="K19" s="241"/>
      <c r="L19" s="241"/>
      <c r="M19" s="242"/>
      <c r="N19" s="243"/>
      <c r="O19" s="244"/>
      <c r="P19" s="244"/>
      <c r="Q19" s="245"/>
      <c r="R19" s="246"/>
      <c r="S19" s="247"/>
      <c r="T19" s="247"/>
      <c r="U19" s="247"/>
      <c r="V19" s="247"/>
      <c r="W19" s="247"/>
      <c r="X19" s="247"/>
      <c r="Y19" s="247"/>
      <c r="Z19" s="247"/>
      <c r="AA19" s="247"/>
      <c r="AB19" s="248"/>
      <c r="AC19" s="249"/>
      <c r="AD19" s="250"/>
      <c r="AE19" s="250"/>
      <c r="AF19" s="251"/>
      <c r="AG19" s="338"/>
      <c r="AH19" s="339"/>
      <c r="AI19" s="339"/>
      <c r="AJ19" s="339"/>
      <c r="AK19" s="339"/>
      <c r="AL19" s="339"/>
      <c r="AM19" s="339"/>
      <c r="AN19" s="339"/>
      <c r="AO19" s="340"/>
      <c r="AP19" s="164"/>
      <c r="AQ19" s="165"/>
      <c r="AR19" s="165"/>
      <c r="AS19" s="165"/>
      <c r="AT19" s="166"/>
      <c r="AU19" s="181"/>
      <c r="AV19" s="182"/>
      <c r="AW19" s="183"/>
      <c r="AX19" s="184">
        <f>IF(Shipdata!T26&lt;Shipdata!BD26,Shipdata!BQ26,Shipdata!BN26)</f>
        <v>0</v>
      </c>
      <c r="AY19" s="185"/>
      <c r="AZ19" s="185"/>
      <c r="BA19" s="185"/>
      <c r="BB19" s="185"/>
      <c r="BC19" s="185"/>
      <c r="BD19" s="185"/>
      <c r="BE19" s="186"/>
      <c r="BF19" s="258">
        <f>Shipdata!BI26</f>
        <v>0</v>
      </c>
      <c r="BG19" s="259"/>
      <c r="BH19" s="259"/>
      <c r="BI19" s="259"/>
      <c r="BJ19" s="26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2:119" ht="12.95" customHeight="1" x14ac:dyDescent="0.15">
      <c r="B20" s="212">
        <f>Shipdata!C27</f>
        <v>0</v>
      </c>
      <c r="C20" s="213"/>
      <c r="D20" s="214"/>
      <c r="E20" s="236">
        <f>Shipdata!F27</f>
        <v>0</v>
      </c>
      <c r="F20" s="117"/>
      <c r="G20" s="117"/>
      <c r="H20" s="117"/>
      <c r="I20" s="118"/>
      <c r="J20" s="218">
        <f>Shipdata!N27</f>
        <v>0</v>
      </c>
      <c r="K20" s="219"/>
      <c r="L20" s="219"/>
      <c r="M20" s="220"/>
      <c r="N20" s="224">
        <f>Shipdata!T27</f>
        <v>0</v>
      </c>
      <c r="O20" s="225"/>
      <c r="P20" s="225"/>
      <c r="Q20" s="226"/>
      <c r="R20" s="230">
        <f>Shipdata!X27</f>
        <v>0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32"/>
      <c r="AC20" s="193">
        <f>Shipdata!AI27</f>
        <v>0</v>
      </c>
      <c r="AD20" s="194"/>
      <c r="AE20" s="194"/>
      <c r="AF20" s="195"/>
      <c r="AG20" s="199">
        <f>Shipdata!AM27</f>
        <v>0</v>
      </c>
      <c r="AH20" s="200"/>
      <c r="AI20" s="200"/>
      <c r="AJ20" s="200"/>
      <c r="AK20" s="200"/>
      <c r="AL20" s="200"/>
      <c r="AM20" s="200"/>
      <c r="AN20" s="200"/>
      <c r="AO20" s="201"/>
      <c r="AP20" s="205">
        <f>Shipdata!AV27</f>
        <v>0</v>
      </c>
      <c r="AQ20" s="117"/>
      <c r="AR20" s="117"/>
      <c r="AS20" s="117"/>
      <c r="AT20" s="118"/>
      <c r="AU20" s="178">
        <f>Shipdata!AZ27</f>
        <v>0</v>
      </c>
      <c r="AV20" s="179"/>
      <c r="AW20" s="180"/>
      <c r="AX20" s="187">
        <f>IF(Shipdata!N27+730&lt;Shipdata!BD27,Shipdata!BP27,Shipdata!BN27)</f>
        <v>0</v>
      </c>
      <c r="AY20" s="188"/>
      <c r="AZ20" s="188"/>
      <c r="BA20" s="188"/>
      <c r="BB20" s="188"/>
      <c r="BC20" s="188"/>
      <c r="BD20" s="188"/>
      <c r="BE20" s="189"/>
      <c r="BF20" s="172">
        <f>Shipdata!BD27</f>
        <v>0</v>
      </c>
      <c r="BG20" s="173"/>
      <c r="BH20" s="173"/>
      <c r="BI20" s="173"/>
      <c r="BJ20" s="174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</row>
    <row r="21" spans="2:119" ht="12.95" customHeight="1" x14ac:dyDescent="0.15">
      <c r="B21" s="237"/>
      <c r="C21" s="238"/>
      <c r="D21" s="239"/>
      <c r="E21" s="164"/>
      <c r="F21" s="165"/>
      <c r="G21" s="165"/>
      <c r="H21" s="165"/>
      <c r="I21" s="166"/>
      <c r="J21" s="240"/>
      <c r="K21" s="241"/>
      <c r="L21" s="241"/>
      <c r="M21" s="242"/>
      <c r="N21" s="243"/>
      <c r="O21" s="244"/>
      <c r="P21" s="244"/>
      <c r="Q21" s="245"/>
      <c r="R21" s="246"/>
      <c r="S21" s="247"/>
      <c r="T21" s="247"/>
      <c r="U21" s="247"/>
      <c r="V21" s="247"/>
      <c r="W21" s="247"/>
      <c r="X21" s="247"/>
      <c r="Y21" s="247"/>
      <c r="Z21" s="247"/>
      <c r="AA21" s="247"/>
      <c r="AB21" s="248"/>
      <c r="AC21" s="249"/>
      <c r="AD21" s="250"/>
      <c r="AE21" s="250"/>
      <c r="AF21" s="251"/>
      <c r="AG21" s="252"/>
      <c r="AH21" s="253"/>
      <c r="AI21" s="253"/>
      <c r="AJ21" s="253"/>
      <c r="AK21" s="253"/>
      <c r="AL21" s="253"/>
      <c r="AM21" s="253"/>
      <c r="AN21" s="253"/>
      <c r="AO21" s="254"/>
      <c r="AP21" s="164"/>
      <c r="AQ21" s="165"/>
      <c r="AR21" s="165"/>
      <c r="AS21" s="165"/>
      <c r="AT21" s="166"/>
      <c r="AU21" s="181"/>
      <c r="AV21" s="182"/>
      <c r="AW21" s="183"/>
      <c r="AX21" s="184">
        <f>IF(Shipdata!T27&lt;Shipdata!BD27,Shipdata!BQ27,Shipdata!BN27)</f>
        <v>0</v>
      </c>
      <c r="AY21" s="185"/>
      <c r="AZ21" s="185"/>
      <c r="BA21" s="185"/>
      <c r="BB21" s="185"/>
      <c r="BC21" s="185"/>
      <c r="BD21" s="185"/>
      <c r="BE21" s="186"/>
      <c r="BF21" s="172">
        <f>Shipdata!BI27</f>
        <v>0</v>
      </c>
      <c r="BG21" s="173"/>
      <c r="BH21" s="173"/>
      <c r="BI21" s="173"/>
      <c r="BJ21" s="174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2:119" ht="12.95" customHeight="1" x14ac:dyDescent="0.15">
      <c r="B22" s="212">
        <f>Shipdata!C28</f>
        <v>0</v>
      </c>
      <c r="C22" s="213"/>
      <c r="D22" s="214"/>
      <c r="E22" s="236">
        <f>Shipdata!F28</f>
        <v>0</v>
      </c>
      <c r="F22" s="117"/>
      <c r="G22" s="117"/>
      <c r="H22" s="117"/>
      <c r="I22" s="118"/>
      <c r="J22" s="218">
        <f>Shipdata!N28</f>
        <v>0</v>
      </c>
      <c r="K22" s="219"/>
      <c r="L22" s="219"/>
      <c r="M22" s="220"/>
      <c r="N22" s="224">
        <f>Shipdata!T28</f>
        <v>0</v>
      </c>
      <c r="O22" s="225"/>
      <c r="P22" s="225"/>
      <c r="Q22" s="226"/>
      <c r="R22" s="230">
        <f>Shipdata!X28</f>
        <v>0</v>
      </c>
      <c r="S22" s="231"/>
      <c r="T22" s="231"/>
      <c r="U22" s="231"/>
      <c r="V22" s="231"/>
      <c r="W22" s="231"/>
      <c r="X22" s="231"/>
      <c r="Y22" s="231"/>
      <c r="Z22" s="231"/>
      <c r="AA22" s="231"/>
      <c r="AB22" s="232"/>
      <c r="AC22" s="193">
        <f>Shipdata!AI28</f>
        <v>0</v>
      </c>
      <c r="AD22" s="194"/>
      <c r="AE22" s="194"/>
      <c r="AF22" s="195"/>
      <c r="AG22" s="199">
        <f>Shipdata!AM28</f>
        <v>0</v>
      </c>
      <c r="AH22" s="200"/>
      <c r="AI22" s="200"/>
      <c r="AJ22" s="200"/>
      <c r="AK22" s="200"/>
      <c r="AL22" s="200"/>
      <c r="AM22" s="200"/>
      <c r="AN22" s="200"/>
      <c r="AO22" s="201"/>
      <c r="AP22" s="205">
        <f>Shipdata!AV28</f>
        <v>0</v>
      </c>
      <c r="AQ22" s="117"/>
      <c r="AR22" s="117"/>
      <c r="AS22" s="117"/>
      <c r="AT22" s="118"/>
      <c r="AU22" s="178">
        <f>Shipdata!AZ28</f>
        <v>0</v>
      </c>
      <c r="AV22" s="179"/>
      <c r="AW22" s="180"/>
      <c r="AX22" s="187">
        <f>IF(Shipdata!N28+730&lt;Shipdata!BD28,Shipdata!BP28,Shipdata!BN28)</f>
        <v>0</v>
      </c>
      <c r="AY22" s="188"/>
      <c r="AZ22" s="188"/>
      <c r="BA22" s="188"/>
      <c r="BB22" s="188"/>
      <c r="BC22" s="188"/>
      <c r="BD22" s="188"/>
      <c r="BE22" s="189"/>
      <c r="BF22" s="172">
        <f>Shipdata!BD28</f>
        <v>0</v>
      </c>
      <c r="BG22" s="173"/>
      <c r="BH22" s="173"/>
      <c r="BI22" s="173"/>
      <c r="BJ22" s="174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2:119" ht="12.95" customHeight="1" x14ac:dyDescent="0.15">
      <c r="B23" s="237"/>
      <c r="C23" s="238"/>
      <c r="D23" s="239"/>
      <c r="E23" s="164"/>
      <c r="F23" s="165"/>
      <c r="G23" s="165"/>
      <c r="H23" s="165"/>
      <c r="I23" s="166"/>
      <c r="J23" s="240"/>
      <c r="K23" s="241"/>
      <c r="L23" s="241"/>
      <c r="M23" s="242"/>
      <c r="N23" s="243"/>
      <c r="O23" s="244"/>
      <c r="P23" s="244"/>
      <c r="Q23" s="245"/>
      <c r="R23" s="246"/>
      <c r="S23" s="247"/>
      <c r="T23" s="247"/>
      <c r="U23" s="247"/>
      <c r="V23" s="247"/>
      <c r="W23" s="247"/>
      <c r="X23" s="247"/>
      <c r="Y23" s="247"/>
      <c r="Z23" s="247"/>
      <c r="AA23" s="247"/>
      <c r="AB23" s="248"/>
      <c r="AC23" s="249"/>
      <c r="AD23" s="250"/>
      <c r="AE23" s="250"/>
      <c r="AF23" s="251"/>
      <c r="AG23" s="252"/>
      <c r="AH23" s="253"/>
      <c r="AI23" s="253"/>
      <c r="AJ23" s="253"/>
      <c r="AK23" s="253"/>
      <c r="AL23" s="253"/>
      <c r="AM23" s="253"/>
      <c r="AN23" s="253"/>
      <c r="AO23" s="254"/>
      <c r="AP23" s="164"/>
      <c r="AQ23" s="165"/>
      <c r="AR23" s="165"/>
      <c r="AS23" s="165"/>
      <c r="AT23" s="166"/>
      <c r="AU23" s="181"/>
      <c r="AV23" s="182"/>
      <c r="AW23" s="183"/>
      <c r="AX23" s="184">
        <f>IF(Shipdata!T28&lt;Shipdata!BD28,Shipdata!BQ28,Shipdata!BN28)</f>
        <v>0</v>
      </c>
      <c r="AY23" s="185"/>
      <c r="AZ23" s="185"/>
      <c r="BA23" s="185"/>
      <c r="BB23" s="185"/>
      <c r="BC23" s="185"/>
      <c r="BD23" s="185"/>
      <c r="BE23" s="186"/>
      <c r="BF23" s="172">
        <f>Shipdata!BI28</f>
        <v>0</v>
      </c>
      <c r="BG23" s="173"/>
      <c r="BH23" s="173"/>
      <c r="BI23" s="173"/>
      <c r="BJ23" s="174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2:119" ht="12.95" customHeight="1" x14ac:dyDescent="0.15">
      <c r="B24" s="212">
        <f>Shipdata!C29</f>
        <v>0</v>
      </c>
      <c r="C24" s="213"/>
      <c r="D24" s="214"/>
      <c r="E24" s="236">
        <f>Shipdata!F29</f>
        <v>0</v>
      </c>
      <c r="F24" s="117"/>
      <c r="G24" s="117"/>
      <c r="H24" s="117"/>
      <c r="I24" s="118"/>
      <c r="J24" s="218">
        <f>Shipdata!N29</f>
        <v>0</v>
      </c>
      <c r="K24" s="219"/>
      <c r="L24" s="219"/>
      <c r="M24" s="220"/>
      <c r="N24" s="224">
        <f>Shipdata!T29</f>
        <v>0</v>
      </c>
      <c r="O24" s="225"/>
      <c r="P24" s="225"/>
      <c r="Q24" s="226"/>
      <c r="R24" s="230">
        <f>Shipdata!X29</f>
        <v>0</v>
      </c>
      <c r="S24" s="231"/>
      <c r="T24" s="231"/>
      <c r="U24" s="231"/>
      <c r="V24" s="231"/>
      <c r="W24" s="231"/>
      <c r="X24" s="231"/>
      <c r="Y24" s="231"/>
      <c r="Z24" s="231"/>
      <c r="AA24" s="231"/>
      <c r="AB24" s="232"/>
      <c r="AC24" s="193">
        <f>Shipdata!AI29</f>
        <v>0</v>
      </c>
      <c r="AD24" s="194"/>
      <c r="AE24" s="194"/>
      <c r="AF24" s="195"/>
      <c r="AG24" s="199">
        <f>Shipdata!AM29</f>
        <v>0</v>
      </c>
      <c r="AH24" s="200"/>
      <c r="AI24" s="200"/>
      <c r="AJ24" s="200"/>
      <c r="AK24" s="200"/>
      <c r="AL24" s="200"/>
      <c r="AM24" s="200"/>
      <c r="AN24" s="200"/>
      <c r="AO24" s="201"/>
      <c r="AP24" s="205">
        <f>Shipdata!AV29</f>
        <v>0</v>
      </c>
      <c r="AQ24" s="117"/>
      <c r="AR24" s="117"/>
      <c r="AS24" s="117"/>
      <c r="AT24" s="118"/>
      <c r="AU24" s="178">
        <f>Shipdata!AZ29</f>
        <v>0</v>
      </c>
      <c r="AV24" s="179"/>
      <c r="AW24" s="180"/>
      <c r="AX24" s="187">
        <f>IF(Shipdata!N29+730&lt;Shipdata!BD29,Shipdata!BP29,Shipdata!BN29)</f>
        <v>0</v>
      </c>
      <c r="AY24" s="188"/>
      <c r="AZ24" s="188"/>
      <c r="BA24" s="188"/>
      <c r="BB24" s="188"/>
      <c r="BC24" s="188"/>
      <c r="BD24" s="188"/>
      <c r="BE24" s="189"/>
      <c r="BF24" s="172">
        <f>Shipdata!BD29</f>
        <v>0</v>
      </c>
      <c r="BG24" s="173"/>
      <c r="BH24" s="173"/>
      <c r="BI24" s="173"/>
      <c r="BJ24" s="174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2:119" ht="12.95" customHeight="1" x14ac:dyDescent="0.15">
      <c r="B25" s="237"/>
      <c r="C25" s="238"/>
      <c r="D25" s="239"/>
      <c r="E25" s="164"/>
      <c r="F25" s="165"/>
      <c r="G25" s="165"/>
      <c r="H25" s="165"/>
      <c r="I25" s="166"/>
      <c r="J25" s="240"/>
      <c r="K25" s="241"/>
      <c r="L25" s="241"/>
      <c r="M25" s="242"/>
      <c r="N25" s="243"/>
      <c r="O25" s="244"/>
      <c r="P25" s="244"/>
      <c r="Q25" s="245"/>
      <c r="R25" s="246"/>
      <c r="S25" s="247"/>
      <c r="T25" s="247"/>
      <c r="U25" s="247"/>
      <c r="V25" s="247"/>
      <c r="W25" s="247"/>
      <c r="X25" s="247"/>
      <c r="Y25" s="247"/>
      <c r="Z25" s="247"/>
      <c r="AA25" s="247"/>
      <c r="AB25" s="248"/>
      <c r="AC25" s="249"/>
      <c r="AD25" s="250"/>
      <c r="AE25" s="250"/>
      <c r="AF25" s="251"/>
      <c r="AG25" s="252"/>
      <c r="AH25" s="253"/>
      <c r="AI25" s="253"/>
      <c r="AJ25" s="253"/>
      <c r="AK25" s="253"/>
      <c r="AL25" s="253"/>
      <c r="AM25" s="253"/>
      <c r="AN25" s="253"/>
      <c r="AO25" s="254"/>
      <c r="AP25" s="164"/>
      <c r="AQ25" s="165"/>
      <c r="AR25" s="165"/>
      <c r="AS25" s="165"/>
      <c r="AT25" s="166"/>
      <c r="AU25" s="181"/>
      <c r="AV25" s="182"/>
      <c r="AW25" s="183"/>
      <c r="AX25" s="184">
        <f>IF(Shipdata!T29&lt;Shipdata!BD29,Shipdata!BQ29,Shipdata!BN29)</f>
        <v>0</v>
      </c>
      <c r="AY25" s="185"/>
      <c r="AZ25" s="185"/>
      <c r="BA25" s="185"/>
      <c r="BB25" s="185"/>
      <c r="BC25" s="185"/>
      <c r="BD25" s="185"/>
      <c r="BE25" s="186"/>
      <c r="BF25" s="172">
        <f>Shipdata!BI29</f>
        <v>0</v>
      </c>
      <c r="BG25" s="173"/>
      <c r="BH25" s="173"/>
      <c r="BI25" s="173"/>
      <c r="BJ25" s="174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</row>
    <row r="26" spans="2:119" ht="12.95" customHeight="1" x14ac:dyDescent="0.15">
      <c r="B26" s="212">
        <f>Shipdata!C30</f>
        <v>0</v>
      </c>
      <c r="C26" s="213"/>
      <c r="D26" s="214"/>
      <c r="E26" s="236">
        <f>Shipdata!F30</f>
        <v>0</v>
      </c>
      <c r="F26" s="117"/>
      <c r="G26" s="117"/>
      <c r="H26" s="117"/>
      <c r="I26" s="118"/>
      <c r="J26" s="218">
        <f>Shipdata!N30</f>
        <v>0</v>
      </c>
      <c r="K26" s="219"/>
      <c r="L26" s="219"/>
      <c r="M26" s="220"/>
      <c r="N26" s="224">
        <f>Shipdata!T30</f>
        <v>0</v>
      </c>
      <c r="O26" s="225"/>
      <c r="P26" s="225"/>
      <c r="Q26" s="226"/>
      <c r="R26" s="230">
        <f>Shipdata!X30</f>
        <v>0</v>
      </c>
      <c r="S26" s="231"/>
      <c r="T26" s="231"/>
      <c r="U26" s="231"/>
      <c r="V26" s="231"/>
      <c r="W26" s="231"/>
      <c r="X26" s="231"/>
      <c r="Y26" s="231"/>
      <c r="Z26" s="231"/>
      <c r="AA26" s="231"/>
      <c r="AB26" s="232"/>
      <c r="AC26" s="193">
        <f>Shipdata!AI30</f>
        <v>0</v>
      </c>
      <c r="AD26" s="194"/>
      <c r="AE26" s="194"/>
      <c r="AF26" s="195"/>
      <c r="AG26" s="199">
        <f>Shipdata!AM30</f>
        <v>0</v>
      </c>
      <c r="AH26" s="200"/>
      <c r="AI26" s="200"/>
      <c r="AJ26" s="200"/>
      <c r="AK26" s="200"/>
      <c r="AL26" s="200"/>
      <c r="AM26" s="200"/>
      <c r="AN26" s="200"/>
      <c r="AO26" s="201"/>
      <c r="AP26" s="205">
        <f>Shipdata!AV30</f>
        <v>0</v>
      </c>
      <c r="AQ26" s="117"/>
      <c r="AR26" s="117"/>
      <c r="AS26" s="117"/>
      <c r="AT26" s="118"/>
      <c r="AU26" s="178">
        <f>Shipdata!AZ30</f>
        <v>0</v>
      </c>
      <c r="AV26" s="179"/>
      <c r="AW26" s="180"/>
      <c r="AX26" s="187">
        <f>IF(Shipdata!N30+730&lt;Shipdata!BD30,Shipdata!BP30,Shipdata!BN30)</f>
        <v>0</v>
      </c>
      <c r="AY26" s="188"/>
      <c r="AZ26" s="188"/>
      <c r="BA26" s="188"/>
      <c r="BB26" s="188"/>
      <c r="BC26" s="188"/>
      <c r="BD26" s="188"/>
      <c r="BE26" s="189"/>
      <c r="BF26" s="172">
        <f>Shipdata!BD30</f>
        <v>0</v>
      </c>
      <c r="BG26" s="173"/>
      <c r="BH26" s="173"/>
      <c r="BI26" s="173"/>
      <c r="BJ26" s="174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</row>
    <row r="27" spans="2:119" ht="12.95" customHeight="1" x14ac:dyDescent="0.15">
      <c r="B27" s="237"/>
      <c r="C27" s="238"/>
      <c r="D27" s="239"/>
      <c r="E27" s="164"/>
      <c r="F27" s="165"/>
      <c r="G27" s="165"/>
      <c r="H27" s="165"/>
      <c r="I27" s="166"/>
      <c r="J27" s="240"/>
      <c r="K27" s="241"/>
      <c r="L27" s="241"/>
      <c r="M27" s="242"/>
      <c r="N27" s="243"/>
      <c r="O27" s="244"/>
      <c r="P27" s="244"/>
      <c r="Q27" s="245"/>
      <c r="R27" s="246"/>
      <c r="S27" s="247"/>
      <c r="T27" s="247"/>
      <c r="U27" s="247"/>
      <c r="V27" s="247"/>
      <c r="W27" s="247"/>
      <c r="X27" s="247"/>
      <c r="Y27" s="247"/>
      <c r="Z27" s="247"/>
      <c r="AA27" s="247"/>
      <c r="AB27" s="248"/>
      <c r="AC27" s="249"/>
      <c r="AD27" s="250"/>
      <c r="AE27" s="250"/>
      <c r="AF27" s="251"/>
      <c r="AG27" s="252"/>
      <c r="AH27" s="253"/>
      <c r="AI27" s="253"/>
      <c r="AJ27" s="253"/>
      <c r="AK27" s="253"/>
      <c r="AL27" s="253"/>
      <c r="AM27" s="253"/>
      <c r="AN27" s="253"/>
      <c r="AO27" s="254"/>
      <c r="AP27" s="164"/>
      <c r="AQ27" s="165"/>
      <c r="AR27" s="165"/>
      <c r="AS27" s="165"/>
      <c r="AT27" s="166"/>
      <c r="AU27" s="181"/>
      <c r="AV27" s="182"/>
      <c r="AW27" s="183"/>
      <c r="AX27" s="184">
        <f>IF(Shipdata!T30&lt;Shipdata!BD30,Shipdata!BQ30,Shipdata!BN30)</f>
        <v>0</v>
      </c>
      <c r="AY27" s="185"/>
      <c r="AZ27" s="185"/>
      <c r="BA27" s="185"/>
      <c r="BB27" s="185"/>
      <c r="BC27" s="185"/>
      <c r="BD27" s="185"/>
      <c r="BE27" s="186"/>
      <c r="BF27" s="172">
        <f>Shipdata!BI30</f>
        <v>0</v>
      </c>
      <c r="BG27" s="173"/>
      <c r="BH27" s="173"/>
      <c r="BI27" s="173"/>
      <c r="BJ27" s="174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</row>
    <row r="28" spans="2:119" ht="12.95" customHeight="1" x14ac:dyDescent="0.15">
      <c r="B28" s="212">
        <f>Shipdata!C31</f>
        <v>0</v>
      </c>
      <c r="C28" s="213"/>
      <c r="D28" s="214"/>
      <c r="E28" s="236">
        <f>Shipdata!F31</f>
        <v>0</v>
      </c>
      <c r="F28" s="117"/>
      <c r="G28" s="117"/>
      <c r="H28" s="117"/>
      <c r="I28" s="118"/>
      <c r="J28" s="218">
        <f>Shipdata!N31</f>
        <v>0</v>
      </c>
      <c r="K28" s="219"/>
      <c r="L28" s="219"/>
      <c r="M28" s="220"/>
      <c r="N28" s="224">
        <f>Shipdata!T31</f>
        <v>0</v>
      </c>
      <c r="O28" s="225"/>
      <c r="P28" s="225"/>
      <c r="Q28" s="226"/>
      <c r="R28" s="230">
        <f>Shipdata!X31</f>
        <v>0</v>
      </c>
      <c r="S28" s="231"/>
      <c r="T28" s="231"/>
      <c r="U28" s="231"/>
      <c r="V28" s="231"/>
      <c r="W28" s="231"/>
      <c r="X28" s="231"/>
      <c r="Y28" s="231"/>
      <c r="Z28" s="231"/>
      <c r="AA28" s="231"/>
      <c r="AB28" s="232"/>
      <c r="AC28" s="193">
        <f>Shipdata!AI31</f>
        <v>0</v>
      </c>
      <c r="AD28" s="194"/>
      <c r="AE28" s="194"/>
      <c r="AF28" s="195"/>
      <c r="AG28" s="199">
        <f>Shipdata!AM31</f>
        <v>0</v>
      </c>
      <c r="AH28" s="200"/>
      <c r="AI28" s="200"/>
      <c r="AJ28" s="200"/>
      <c r="AK28" s="200"/>
      <c r="AL28" s="200"/>
      <c r="AM28" s="200"/>
      <c r="AN28" s="200"/>
      <c r="AO28" s="201"/>
      <c r="AP28" s="205">
        <f>Shipdata!AV31</f>
        <v>0</v>
      </c>
      <c r="AQ28" s="117"/>
      <c r="AR28" s="117"/>
      <c r="AS28" s="117"/>
      <c r="AT28" s="118"/>
      <c r="AU28" s="178">
        <f>Shipdata!AZ31</f>
        <v>0</v>
      </c>
      <c r="AV28" s="179"/>
      <c r="AW28" s="180"/>
      <c r="AX28" s="187">
        <f>IF(Shipdata!N31+730&lt;Shipdata!BD31,Shipdata!BP31,Shipdata!BN31)</f>
        <v>0</v>
      </c>
      <c r="AY28" s="188"/>
      <c r="AZ28" s="188"/>
      <c r="BA28" s="188"/>
      <c r="BB28" s="188"/>
      <c r="BC28" s="188"/>
      <c r="BD28" s="188"/>
      <c r="BE28" s="189"/>
      <c r="BF28" s="172">
        <f>Shipdata!BD31</f>
        <v>0</v>
      </c>
      <c r="BG28" s="173"/>
      <c r="BH28" s="173"/>
      <c r="BI28" s="173"/>
      <c r="BJ28" s="174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2:119" ht="12.95" customHeight="1" x14ac:dyDescent="0.15">
      <c r="B29" s="237"/>
      <c r="C29" s="238"/>
      <c r="D29" s="239"/>
      <c r="E29" s="164"/>
      <c r="F29" s="165"/>
      <c r="G29" s="165"/>
      <c r="H29" s="165"/>
      <c r="I29" s="166"/>
      <c r="J29" s="240"/>
      <c r="K29" s="241"/>
      <c r="L29" s="241"/>
      <c r="M29" s="242"/>
      <c r="N29" s="243"/>
      <c r="O29" s="244"/>
      <c r="P29" s="244"/>
      <c r="Q29" s="245"/>
      <c r="R29" s="246"/>
      <c r="S29" s="247"/>
      <c r="T29" s="247"/>
      <c r="U29" s="247"/>
      <c r="V29" s="247"/>
      <c r="W29" s="247"/>
      <c r="X29" s="247"/>
      <c r="Y29" s="247"/>
      <c r="Z29" s="247"/>
      <c r="AA29" s="247"/>
      <c r="AB29" s="248"/>
      <c r="AC29" s="249"/>
      <c r="AD29" s="250"/>
      <c r="AE29" s="250"/>
      <c r="AF29" s="251"/>
      <c r="AG29" s="252"/>
      <c r="AH29" s="253"/>
      <c r="AI29" s="253"/>
      <c r="AJ29" s="253"/>
      <c r="AK29" s="253"/>
      <c r="AL29" s="253"/>
      <c r="AM29" s="253"/>
      <c r="AN29" s="253"/>
      <c r="AO29" s="254"/>
      <c r="AP29" s="164"/>
      <c r="AQ29" s="165"/>
      <c r="AR29" s="165"/>
      <c r="AS29" s="165"/>
      <c r="AT29" s="166"/>
      <c r="AU29" s="181"/>
      <c r="AV29" s="182"/>
      <c r="AW29" s="183"/>
      <c r="AX29" s="184">
        <f>IF(Shipdata!T31&lt;Shipdata!BD31,Shipdata!BQ31,Shipdata!BN31)</f>
        <v>0</v>
      </c>
      <c r="AY29" s="185"/>
      <c r="AZ29" s="185"/>
      <c r="BA29" s="185"/>
      <c r="BB29" s="185"/>
      <c r="BC29" s="185"/>
      <c r="BD29" s="185"/>
      <c r="BE29" s="186"/>
      <c r="BF29" s="172">
        <f>Shipdata!BI31</f>
        <v>0</v>
      </c>
      <c r="BG29" s="173"/>
      <c r="BH29" s="173"/>
      <c r="BI29" s="173"/>
      <c r="BJ29" s="174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</row>
    <row r="30" spans="2:119" ht="12.95" customHeight="1" x14ac:dyDescent="0.15">
      <c r="B30" s="212">
        <f>Shipdata!C32</f>
        <v>0</v>
      </c>
      <c r="C30" s="213"/>
      <c r="D30" s="214"/>
      <c r="E30" s="236">
        <f>Shipdata!F32</f>
        <v>0</v>
      </c>
      <c r="F30" s="117"/>
      <c r="G30" s="117"/>
      <c r="H30" s="117"/>
      <c r="I30" s="118"/>
      <c r="J30" s="218">
        <f>Shipdata!N32</f>
        <v>0</v>
      </c>
      <c r="K30" s="219"/>
      <c r="L30" s="219"/>
      <c r="M30" s="220"/>
      <c r="N30" s="224">
        <f>Shipdata!T32</f>
        <v>0</v>
      </c>
      <c r="O30" s="225"/>
      <c r="P30" s="225"/>
      <c r="Q30" s="226"/>
      <c r="R30" s="230">
        <f>Shipdata!X32</f>
        <v>0</v>
      </c>
      <c r="S30" s="231"/>
      <c r="T30" s="231"/>
      <c r="U30" s="231"/>
      <c r="V30" s="231"/>
      <c r="W30" s="231"/>
      <c r="X30" s="231"/>
      <c r="Y30" s="231"/>
      <c r="Z30" s="231"/>
      <c r="AA30" s="231"/>
      <c r="AB30" s="232"/>
      <c r="AC30" s="193">
        <f>Shipdata!AI32</f>
        <v>0</v>
      </c>
      <c r="AD30" s="194"/>
      <c r="AE30" s="194"/>
      <c r="AF30" s="195"/>
      <c r="AG30" s="199">
        <f>Shipdata!AM32</f>
        <v>0</v>
      </c>
      <c r="AH30" s="200"/>
      <c r="AI30" s="200"/>
      <c r="AJ30" s="200"/>
      <c r="AK30" s="200"/>
      <c r="AL30" s="200"/>
      <c r="AM30" s="200"/>
      <c r="AN30" s="200"/>
      <c r="AO30" s="201"/>
      <c r="AP30" s="205">
        <f>Shipdata!AV32</f>
        <v>0</v>
      </c>
      <c r="AQ30" s="117"/>
      <c r="AR30" s="117"/>
      <c r="AS30" s="117"/>
      <c r="AT30" s="118"/>
      <c r="AU30" s="178">
        <f>Shipdata!AZ32</f>
        <v>0</v>
      </c>
      <c r="AV30" s="179"/>
      <c r="AW30" s="180"/>
      <c r="AX30" s="187">
        <f>IF(Shipdata!N32+730&lt;Shipdata!BD32,Shipdata!BP32,Shipdata!BN32)</f>
        <v>0</v>
      </c>
      <c r="AY30" s="188"/>
      <c r="AZ30" s="188"/>
      <c r="BA30" s="188"/>
      <c r="BB30" s="188"/>
      <c r="BC30" s="188"/>
      <c r="BD30" s="188"/>
      <c r="BE30" s="189"/>
      <c r="BF30" s="172">
        <f>Shipdata!BD32</f>
        <v>0</v>
      </c>
      <c r="BG30" s="173"/>
      <c r="BH30" s="173"/>
      <c r="BI30" s="173"/>
      <c r="BJ30" s="174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</row>
    <row r="31" spans="2:119" ht="12.95" customHeight="1" x14ac:dyDescent="0.15">
      <c r="B31" s="237"/>
      <c r="C31" s="238"/>
      <c r="D31" s="239"/>
      <c r="E31" s="164"/>
      <c r="F31" s="165"/>
      <c r="G31" s="165"/>
      <c r="H31" s="165"/>
      <c r="I31" s="166"/>
      <c r="J31" s="240"/>
      <c r="K31" s="241"/>
      <c r="L31" s="241"/>
      <c r="M31" s="242"/>
      <c r="N31" s="243"/>
      <c r="O31" s="244"/>
      <c r="P31" s="244"/>
      <c r="Q31" s="245"/>
      <c r="R31" s="246"/>
      <c r="S31" s="247"/>
      <c r="T31" s="247"/>
      <c r="U31" s="247"/>
      <c r="V31" s="247"/>
      <c r="W31" s="247"/>
      <c r="X31" s="247"/>
      <c r="Y31" s="247"/>
      <c r="Z31" s="247"/>
      <c r="AA31" s="247"/>
      <c r="AB31" s="248"/>
      <c r="AC31" s="249"/>
      <c r="AD31" s="250"/>
      <c r="AE31" s="250"/>
      <c r="AF31" s="251"/>
      <c r="AG31" s="252"/>
      <c r="AH31" s="253"/>
      <c r="AI31" s="253"/>
      <c r="AJ31" s="253"/>
      <c r="AK31" s="253"/>
      <c r="AL31" s="253"/>
      <c r="AM31" s="253"/>
      <c r="AN31" s="253"/>
      <c r="AO31" s="254"/>
      <c r="AP31" s="164"/>
      <c r="AQ31" s="165"/>
      <c r="AR31" s="165"/>
      <c r="AS31" s="165"/>
      <c r="AT31" s="166"/>
      <c r="AU31" s="181"/>
      <c r="AV31" s="182"/>
      <c r="AW31" s="183"/>
      <c r="AX31" s="184">
        <f>IF(Shipdata!T32&lt;Shipdata!BD32,Shipdata!BQ32,Shipdata!BN32)</f>
        <v>0</v>
      </c>
      <c r="AY31" s="185"/>
      <c r="AZ31" s="185"/>
      <c r="BA31" s="185"/>
      <c r="BB31" s="185"/>
      <c r="BC31" s="185"/>
      <c r="BD31" s="185"/>
      <c r="BE31" s="186"/>
      <c r="BF31" s="172">
        <f>Shipdata!BI32</f>
        <v>0</v>
      </c>
      <c r="BG31" s="173"/>
      <c r="BH31" s="173"/>
      <c r="BI31" s="173"/>
      <c r="BJ31" s="174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</row>
    <row r="32" spans="2:119" ht="12.95" customHeight="1" x14ac:dyDescent="0.15">
      <c r="B32" s="212">
        <f>Shipdata!C33</f>
        <v>0</v>
      </c>
      <c r="C32" s="213"/>
      <c r="D32" s="214"/>
      <c r="E32" s="236">
        <f>Shipdata!F33</f>
        <v>0</v>
      </c>
      <c r="F32" s="117"/>
      <c r="G32" s="117"/>
      <c r="H32" s="117"/>
      <c r="I32" s="118"/>
      <c r="J32" s="218">
        <f>Shipdata!N33</f>
        <v>0</v>
      </c>
      <c r="K32" s="219"/>
      <c r="L32" s="219"/>
      <c r="M32" s="220"/>
      <c r="N32" s="224">
        <f>Shipdata!T33</f>
        <v>0</v>
      </c>
      <c r="O32" s="225"/>
      <c r="P32" s="225"/>
      <c r="Q32" s="226"/>
      <c r="R32" s="230">
        <f>Shipdata!X33</f>
        <v>0</v>
      </c>
      <c r="S32" s="231"/>
      <c r="T32" s="231"/>
      <c r="U32" s="231"/>
      <c r="V32" s="231"/>
      <c r="W32" s="231"/>
      <c r="X32" s="231"/>
      <c r="Y32" s="231"/>
      <c r="Z32" s="231"/>
      <c r="AA32" s="231"/>
      <c r="AB32" s="232"/>
      <c r="AC32" s="193">
        <f>Shipdata!AI33</f>
        <v>0</v>
      </c>
      <c r="AD32" s="194"/>
      <c r="AE32" s="194"/>
      <c r="AF32" s="195"/>
      <c r="AG32" s="199">
        <f>Shipdata!AM33</f>
        <v>0</v>
      </c>
      <c r="AH32" s="200"/>
      <c r="AI32" s="200"/>
      <c r="AJ32" s="200"/>
      <c r="AK32" s="200"/>
      <c r="AL32" s="200"/>
      <c r="AM32" s="200"/>
      <c r="AN32" s="200"/>
      <c r="AO32" s="201"/>
      <c r="AP32" s="205">
        <f>Shipdata!AV33</f>
        <v>0</v>
      </c>
      <c r="AQ32" s="117"/>
      <c r="AR32" s="117"/>
      <c r="AS32" s="117"/>
      <c r="AT32" s="118"/>
      <c r="AU32" s="178">
        <f>Shipdata!AZ33</f>
        <v>0</v>
      </c>
      <c r="AV32" s="179"/>
      <c r="AW32" s="180"/>
      <c r="AX32" s="187">
        <f>IF(Shipdata!N33+730&lt;Shipdata!BD33,Shipdata!BP33,Shipdata!BN33)</f>
        <v>0</v>
      </c>
      <c r="AY32" s="188"/>
      <c r="AZ32" s="188"/>
      <c r="BA32" s="188"/>
      <c r="BB32" s="188"/>
      <c r="BC32" s="188"/>
      <c r="BD32" s="188"/>
      <c r="BE32" s="189"/>
      <c r="BF32" s="172">
        <f>Shipdata!BD33</f>
        <v>0</v>
      </c>
      <c r="BG32" s="173"/>
      <c r="BH32" s="173"/>
      <c r="BI32" s="173"/>
      <c r="BJ32" s="174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</row>
    <row r="33" spans="2:119" ht="12.95" customHeight="1" x14ac:dyDescent="0.15">
      <c r="B33" s="237"/>
      <c r="C33" s="238"/>
      <c r="D33" s="239"/>
      <c r="E33" s="164"/>
      <c r="F33" s="165"/>
      <c r="G33" s="165"/>
      <c r="H33" s="165"/>
      <c r="I33" s="166"/>
      <c r="J33" s="240"/>
      <c r="K33" s="241"/>
      <c r="L33" s="241"/>
      <c r="M33" s="242"/>
      <c r="N33" s="243"/>
      <c r="O33" s="244"/>
      <c r="P33" s="244"/>
      <c r="Q33" s="245"/>
      <c r="R33" s="246"/>
      <c r="S33" s="247"/>
      <c r="T33" s="247"/>
      <c r="U33" s="247"/>
      <c r="V33" s="247"/>
      <c r="W33" s="247"/>
      <c r="X33" s="247"/>
      <c r="Y33" s="247"/>
      <c r="Z33" s="247"/>
      <c r="AA33" s="247"/>
      <c r="AB33" s="248"/>
      <c r="AC33" s="249"/>
      <c r="AD33" s="250"/>
      <c r="AE33" s="250"/>
      <c r="AF33" s="251"/>
      <c r="AG33" s="252"/>
      <c r="AH33" s="253"/>
      <c r="AI33" s="253"/>
      <c r="AJ33" s="253"/>
      <c r="AK33" s="253"/>
      <c r="AL33" s="253"/>
      <c r="AM33" s="253"/>
      <c r="AN33" s="253"/>
      <c r="AO33" s="254"/>
      <c r="AP33" s="164"/>
      <c r="AQ33" s="165"/>
      <c r="AR33" s="165"/>
      <c r="AS33" s="165"/>
      <c r="AT33" s="166"/>
      <c r="AU33" s="181"/>
      <c r="AV33" s="182"/>
      <c r="AW33" s="183"/>
      <c r="AX33" s="184">
        <f>IF(Shipdata!T33&lt;Shipdata!BD33,Shipdata!BQ33,Shipdata!BN33)</f>
        <v>0</v>
      </c>
      <c r="AY33" s="185"/>
      <c r="AZ33" s="185"/>
      <c r="BA33" s="185"/>
      <c r="BB33" s="185"/>
      <c r="BC33" s="185"/>
      <c r="BD33" s="185"/>
      <c r="BE33" s="186"/>
      <c r="BF33" s="172">
        <f>Shipdata!BI33</f>
        <v>0</v>
      </c>
      <c r="BG33" s="173"/>
      <c r="BH33" s="173"/>
      <c r="BI33" s="173"/>
      <c r="BJ33" s="174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</row>
    <row r="34" spans="2:119" ht="12.95" customHeight="1" x14ac:dyDescent="0.15">
      <c r="B34" s="212">
        <f>Shipdata!C34</f>
        <v>0</v>
      </c>
      <c r="C34" s="213"/>
      <c r="D34" s="214"/>
      <c r="E34" s="236">
        <f>Shipdata!F34</f>
        <v>0</v>
      </c>
      <c r="F34" s="117"/>
      <c r="G34" s="117"/>
      <c r="H34" s="117"/>
      <c r="I34" s="118"/>
      <c r="J34" s="218">
        <f>Shipdata!N34</f>
        <v>0</v>
      </c>
      <c r="K34" s="219"/>
      <c r="L34" s="219"/>
      <c r="M34" s="220"/>
      <c r="N34" s="224">
        <f>Shipdata!T34</f>
        <v>0</v>
      </c>
      <c r="O34" s="225"/>
      <c r="P34" s="225"/>
      <c r="Q34" s="226"/>
      <c r="R34" s="230">
        <f>Shipdata!X34</f>
        <v>0</v>
      </c>
      <c r="S34" s="231"/>
      <c r="T34" s="231"/>
      <c r="U34" s="231"/>
      <c r="V34" s="231"/>
      <c r="W34" s="231"/>
      <c r="X34" s="231"/>
      <c r="Y34" s="231"/>
      <c r="Z34" s="231"/>
      <c r="AA34" s="231"/>
      <c r="AB34" s="232"/>
      <c r="AC34" s="193">
        <f>Shipdata!AI34</f>
        <v>0</v>
      </c>
      <c r="AD34" s="194"/>
      <c r="AE34" s="194"/>
      <c r="AF34" s="195"/>
      <c r="AG34" s="199">
        <f>Shipdata!AM34</f>
        <v>0</v>
      </c>
      <c r="AH34" s="200"/>
      <c r="AI34" s="200"/>
      <c r="AJ34" s="200"/>
      <c r="AK34" s="200"/>
      <c r="AL34" s="200"/>
      <c r="AM34" s="200"/>
      <c r="AN34" s="200"/>
      <c r="AO34" s="201"/>
      <c r="AP34" s="205">
        <f>Shipdata!AV34</f>
        <v>0</v>
      </c>
      <c r="AQ34" s="117"/>
      <c r="AR34" s="117"/>
      <c r="AS34" s="117"/>
      <c r="AT34" s="118"/>
      <c r="AU34" s="178">
        <f>Shipdata!AZ34</f>
        <v>0</v>
      </c>
      <c r="AV34" s="179"/>
      <c r="AW34" s="180"/>
      <c r="AX34" s="187">
        <f>IF(Shipdata!N34+730&lt;Shipdata!BD34,Shipdata!BP34,Shipdata!BN34)</f>
        <v>0</v>
      </c>
      <c r="AY34" s="188"/>
      <c r="AZ34" s="188"/>
      <c r="BA34" s="188"/>
      <c r="BB34" s="188"/>
      <c r="BC34" s="188"/>
      <c r="BD34" s="188"/>
      <c r="BE34" s="189"/>
      <c r="BF34" s="172">
        <f>Shipdata!BD34</f>
        <v>0</v>
      </c>
      <c r="BG34" s="173"/>
      <c r="BH34" s="173"/>
      <c r="BI34" s="173"/>
      <c r="BJ34" s="174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</row>
    <row r="35" spans="2:119" ht="12.95" customHeight="1" x14ac:dyDescent="0.15">
      <c r="B35" s="237"/>
      <c r="C35" s="238"/>
      <c r="D35" s="239"/>
      <c r="E35" s="164"/>
      <c r="F35" s="165"/>
      <c r="G35" s="165"/>
      <c r="H35" s="165"/>
      <c r="I35" s="166"/>
      <c r="J35" s="240"/>
      <c r="K35" s="241"/>
      <c r="L35" s="241"/>
      <c r="M35" s="242"/>
      <c r="N35" s="243"/>
      <c r="O35" s="244"/>
      <c r="P35" s="244"/>
      <c r="Q35" s="245"/>
      <c r="R35" s="246"/>
      <c r="S35" s="247"/>
      <c r="T35" s="247"/>
      <c r="U35" s="247"/>
      <c r="V35" s="247"/>
      <c r="W35" s="247"/>
      <c r="X35" s="247"/>
      <c r="Y35" s="247"/>
      <c r="Z35" s="247"/>
      <c r="AA35" s="247"/>
      <c r="AB35" s="248"/>
      <c r="AC35" s="249"/>
      <c r="AD35" s="250"/>
      <c r="AE35" s="250"/>
      <c r="AF35" s="251"/>
      <c r="AG35" s="252"/>
      <c r="AH35" s="253"/>
      <c r="AI35" s="253"/>
      <c r="AJ35" s="253"/>
      <c r="AK35" s="253"/>
      <c r="AL35" s="253"/>
      <c r="AM35" s="253"/>
      <c r="AN35" s="253"/>
      <c r="AO35" s="254"/>
      <c r="AP35" s="164"/>
      <c r="AQ35" s="165"/>
      <c r="AR35" s="165"/>
      <c r="AS35" s="165"/>
      <c r="AT35" s="166"/>
      <c r="AU35" s="181"/>
      <c r="AV35" s="182"/>
      <c r="AW35" s="183"/>
      <c r="AX35" s="184">
        <f>IF(Shipdata!T34&lt;Shipdata!BD34,Shipdata!BQ34,Shipdata!BN34)</f>
        <v>0</v>
      </c>
      <c r="AY35" s="185"/>
      <c r="AZ35" s="185"/>
      <c r="BA35" s="185"/>
      <c r="BB35" s="185"/>
      <c r="BC35" s="185"/>
      <c r="BD35" s="185"/>
      <c r="BE35" s="186"/>
      <c r="BF35" s="172">
        <f>Shipdata!BI34</f>
        <v>0</v>
      </c>
      <c r="BG35" s="173"/>
      <c r="BH35" s="173"/>
      <c r="BI35" s="173"/>
      <c r="BJ35" s="174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</row>
    <row r="36" spans="2:119" ht="12.95" customHeight="1" x14ac:dyDescent="0.15">
      <c r="B36" s="212">
        <f>Shipdata!C35</f>
        <v>0</v>
      </c>
      <c r="C36" s="213"/>
      <c r="D36" s="214"/>
      <c r="E36" s="236">
        <f>Shipdata!F35</f>
        <v>0</v>
      </c>
      <c r="F36" s="117"/>
      <c r="G36" s="117"/>
      <c r="H36" s="117"/>
      <c r="I36" s="118"/>
      <c r="J36" s="218">
        <f>Shipdata!N35</f>
        <v>0</v>
      </c>
      <c r="K36" s="219"/>
      <c r="L36" s="219"/>
      <c r="M36" s="220"/>
      <c r="N36" s="224">
        <f>Shipdata!T35</f>
        <v>0</v>
      </c>
      <c r="O36" s="225"/>
      <c r="P36" s="225"/>
      <c r="Q36" s="226"/>
      <c r="R36" s="230">
        <f>Shipdata!X35</f>
        <v>0</v>
      </c>
      <c r="S36" s="231"/>
      <c r="T36" s="231"/>
      <c r="U36" s="231"/>
      <c r="V36" s="231"/>
      <c r="W36" s="231"/>
      <c r="X36" s="231"/>
      <c r="Y36" s="231"/>
      <c r="Z36" s="231"/>
      <c r="AA36" s="231"/>
      <c r="AB36" s="232"/>
      <c r="AC36" s="193">
        <f>Shipdata!AI35</f>
        <v>0</v>
      </c>
      <c r="AD36" s="194"/>
      <c r="AE36" s="194"/>
      <c r="AF36" s="195"/>
      <c r="AG36" s="199">
        <f>Shipdata!AM35</f>
        <v>0</v>
      </c>
      <c r="AH36" s="200"/>
      <c r="AI36" s="200"/>
      <c r="AJ36" s="200"/>
      <c r="AK36" s="200"/>
      <c r="AL36" s="200"/>
      <c r="AM36" s="200"/>
      <c r="AN36" s="200"/>
      <c r="AO36" s="201"/>
      <c r="AP36" s="205">
        <f>Shipdata!AV35</f>
        <v>0</v>
      </c>
      <c r="AQ36" s="117"/>
      <c r="AR36" s="117"/>
      <c r="AS36" s="117"/>
      <c r="AT36" s="118"/>
      <c r="AU36" s="178">
        <f>Shipdata!AZ35</f>
        <v>0</v>
      </c>
      <c r="AV36" s="179"/>
      <c r="AW36" s="180"/>
      <c r="AX36" s="187">
        <f>IF(Shipdata!N35+730&lt;Shipdata!BD35,Shipdata!BP35,Shipdata!BN35)</f>
        <v>0</v>
      </c>
      <c r="AY36" s="188"/>
      <c r="AZ36" s="188"/>
      <c r="BA36" s="188"/>
      <c r="BB36" s="188"/>
      <c r="BC36" s="188"/>
      <c r="BD36" s="188"/>
      <c r="BE36" s="189"/>
      <c r="BF36" s="172">
        <f>Shipdata!BD35</f>
        <v>0</v>
      </c>
      <c r="BG36" s="173"/>
      <c r="BH36" s="173"/>
      <c r="BI36" s="173"/>
      <c r="BJ36" s="174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</row>
    <row r="37" spans="2:119" ht="12.95" customHeight="1" x14ac:dyDescent="0.15">
      <c r="B37" s="237"/>
      <c r="C37" s="238"/>
      <c r="D37" s="239"/>
      <c r="E37" s="164"/>
      <c r="F37" s="165"/>
      <c r="G37" s="165"/>
      <c r="H37" s="165"/>
      <c r="I37" s="166"/>
      <c r="J37" s="240"/>
      <c r="K37" s="241"/>
      <c r="L37" s="241"/>
      <c r="M37" s="242"/>
      <c r="N37" s="243"/>
      <c r="O37" s="244"/>
      <c r="P37" s="244"/>
      <c r="Q37" s="245"/>
      <c r="R37" s="246"/>
      <c r="S37" s="247"/>
      <c r="T37" s="247"/>
      <c r="U37" s="247"/>
      <c r="V37" s="247"/>
      <c r="W37" s="247"/>
      <c r="X37" s="247"/>
      <c r="Y37" s="247"/>
      <c r="Z37" s="247"/>
      <c r="AA37" s="247"/>
      <c r="AB37" s="248"/>
      <c r="AC37" s="249"/>
      <c r="AD37" s="250"/>
      <c r="AE37" s="250"/>
      <c r="AF37" s="251"/>
      <c r="AG37" s="252"/>
      <c r="AH37" s="253"/>
      <c r="AI37" s="253"/>
      <c r="AJ37" s="253"/>
      <c r="AK37" s="253"/>
      <c r="AL37" s="253"/>
      <c r="AM37" s="253"/>
      <c r="AN37" s="253"/>
      <c r="AO37" s="254"/>
      <c r="AP37" s="164"/>
      <c r="AQ37" s="165"/>
      <c r="AR37" s="165"/>
      <c r="AS37" s="165"/>
      <c r="AT37" s="166"/>
      <c r="AU37" s="181"/>
      <c r="AV37" s="182"/>
      <c r="AW37" s="183"/>
      <c r="AX37" s="184">
        <f>IF(Shipdata!T35&lt;Shipdata!BD35,Shipdata!BQ35,Shipdata!BN35)</f>
        <v>0</v>
      </c>
      <c r="AY37" s="185"/>
      <c r="AZ37" s="185"/>
      <c r="BA37" s="185"/>
      <c r="BB37" s="185"/>
      <c r="BC37" s="185"/>
      <c r="BD37" s="185"/>
      <c r="BE37" s="186"/>
      <c r="BF37" s="172">
        <f>Shipdata!BI35</f>
        <v>0</v>
      </c>
      <c r="BG37" s="173"/>
      <c r="BH37" s="173"/>
      <c r="BI37" s="173"/>
      <c r="BJ37" s="174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</row>
    <row r="38" spans="2:119" ht="12.95" customHeight="1" x14ac:dyDescent="0.15">
      <c r="B38" s="212">
        <f>Shipdata!C36</f>
        <v>0</v>
      </c>
      <c r="C38" s="213"/>
      <c r="D38" s="214"/>
      <c r="E38" s="236">
        <f>Shipdata!F36</f>
        <v>0</v>
      </c>
      <c r="F38" s="117"/>
      <c r="G38" s="117"/>
      <c r="H38" s="117"/>
      <c r="I38" s="118"/>
      <c r="J38" s="218">
        <f>Shipdata!N36</f>
        <v>0</v>
      </c>
      <c r="K38" s="219"/>
      <c r="L38" s="219"/>
      <c r="M38" s="220"/>
      <c r="N38" s="224">
        <f>Shipdata!T36</f>
        <v>0</v>
      </c>
      <c r="O38" s="225"/>
      <c r="P38" s="225"/>
      <c r="Q38" s="226"/>
      <c r="R38" s="230">
        <f>Shipdata!X36</f>
        <v>0</v>
      </c>
      <c r="S38" s="231"/>
      <c r="T38" s="231"/>
      <c r="U38" s="231"/>
      <c r="V38" s="231"/>
      <c r="W38" s="231"/>
      <c r="X38" s="231"/>
      <c r="Y38" s="231"/>
      <c r="Z38" s="231"/>
      <c r="AA38" s="231"/>
      <c r="AB38" s="232"/>
      <c r="AC38" s="193">
        <f>Shipdata!AI36</f>
        <v>0</v>
      </c>
      <c r="AD38" s="194"/>
      <c r="AE38" s="194"/>
      <c r="AF38" s="195"/>
      <c r="AG38" s="199">
        <f>Shipdata!AM36</f>
        <v>0</v>
      </c>
      <c r="AH38" s="200"/>
      <c r="AI38" s="200"/>
      <c r="AJ38" s="200"/>
      <c r="AK38" s="200"/>
      <c r="AL38" s="200"/>
      <c r="AM38" s="200"/>
      <c r="AN38" s="200"/>
      <c r="AO38" s="201"/>
      <c r="AP38" s="205">
        <f>Shipdata!AV36</f>
        <v>0</v>
      </c>
      <c r="AQ38" s="117"/>
      <c r="AR38" s="117"/>
      <c r="AS38" s="117"/>
      <c r="AT38" s="118"/>
      <c r="AU38" s="178">
        <f>Shipdata!AZ36</f>
        <v>0</v>
      </c>
      <c r="AV38" s="179"/>
      <c r="AW38" s="180"/>
      <c r="AX38" s="187">
        <f>IF(Shipdata!N36+730&lt;Shipdata!BD36,Shipdata!BP36,Shipdata!BN36)</f>
        <v>0</v>
      </c>
      <c r="AY38" s="188"/>
      <c r="AZ38" s="188"/>
      <c r="BA38" s="188"/>
      <c r="BB38" s="188"/>
      <c r="BC38" s="188"/>
      <c r="BD38" s="188"/>
      <c r="BE38" s="189"/>
      <c r="BF38" s="172">
        <f>Shipdata!BD36</f>
        <v>0</v>
      </c>
      <c r="BG38" s="173"/>
      <c r="BH38" s="173"/>
      <c r="BI38" s="173"/>
      <c r="BJ38" s="174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</row>
    <row r="39" spans="2:119" ht="12.95" customHeight="1" x14ac:dyDescent="0.15">
      <c r="B39" s="237"/>
      <c r="C39" s="238"/>
      <c r="D39" s="239"/>
      <c r="E39" s="164"/>
      <c r="F39" s="165"/>
      <c r="G39" s="165"/>
      <c r="H39" s="165"/>
      <c r="I39" s="166"/>
      <c r="J39" s="240"/>
      <c r="K39" s="241"/>
      <c r="L39" s="241"/>
      <c r="M39" s="242"/>
      <c r="N39" s="243"/>
      <c r="O39" s="244"/>
      <c r="P39" s="244"/>
      <c r="Q39" s="245"/>
      <c r="R39" s="246"/>
      <c r="S39" s="247"/>
      <c r="T39" s="247"/>
      <c r="U39" s="247"/>
      <c r="V39" s="247"/>
      <c r="W39" s="247"/>
      <c r="X39" s="247"/>
      <c r="Y39" s="247"/>
      <c r="Z39" s="247"/>
      <c r="AA39" s="247"/>
      <c r="AB39" s="248"/>
      <c r="AC39" s="249"/>
      <c r="AD39" s="250"/>
      <c r="AE39" s="250"/>
      <c r="AF39" s="251"/>
      <c r="AG39" s="252"/>
      <c r="AH39" s="253"/>
      <c r="AI39" s="253"/>
      <c r="AJ39" s="253"/>
      <c r="AK39" s="253"/>
      <c r="AL39" s="253"/>
      <c r="AM39" s="253"/>
      <c r="AN39" s="253"/>
      <c r="AO39" s="254"/>
      <c r="AP39" s="164"/>
      <c r="AQ39" s="165"/>
      <c r="AR39" s="165"/>
      <c r="AS39" s="165"/>
      <c r="AT39" s="166"/>
      <c r="AU39" s="181"/>
      <c r="AV39" s="182"/>
      <c r="AW39" s="183"/>
      <c r="AX39" s="184">
        <f>IF(Shipdata!T36&lt;Shipdata!BD36,Shipdata!BQ36,Shipdata!BN36)</f>
        <v>0</v>
      </c>
      <c r="AY39" s="185"/>
      <c r="AZ39" s="185"/>
      <c r="BA39" s="185"/>
      <c r="BB39" s="185"/>
      <c r="BC39" s="185"/>
      <c r="BD39" s="185"/>
      <c r="BE39" s="186"/>
      <c r="BF39" s="172">
        <f>Shipdata!BI36</f>
        <v>0</v>
      </c>
      <c r="BG39" s="173"/>
      <c r="BH39" s="173"/>
      <c r="BI39" s="173"/>
      <c r="BJ39" s="174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</row>
    <row r="40" spans="2:119" ht="12.95" customHeight="1" x14ac:dyDescent="0.15">
      <c r="B40" s="212">
        <f>Shipdata!C37</f>
        <v>0</v>
      </c>
      <c r="C40" s="213"/>
      <c r="D40" s="214"/>
      <c r="E40" s="236">
        <f>Shipdata!F37</f>
        <v>0</v>
      </c>
      <c r="F40" s="117"/>
      <c r="G40" s="117"/>
      <c r="H40" s="117"/>
      <c r="I40" s="118"/>
      <c r="J40" s="218">
        <f>Shipdata!N37</f>
        <v>0</v>
      </c>
      <c r="K40" s="219"/>
      <c r="L40" s="219"/>
      <c r="M40" s="220"/>
      <c r="N40" s="224">
        <f>Shipdata!T37</f>
        <v>0</v>
      </c>
      <c r="O40" s="225"/>
      <c r="P40" s="225"/>
      <c r="Q40" s="226"/>
      <c r="R40" s="230">
        <f>Shipdata!X37</f>
        <v>0</v>
      </c>
      <c r="S40" s="231"/>
      <c r="T40" s="231"/>
      <c r="U40" s="231"/>
      <c r="V40" s="231"/>
      <c r="W40" s="231"/>
      <c r="X40" s="231"/>
      <c r="Y40" s="231"/>
      <c r="Z40" s="231"/>
      <c r="AA40" s="231"/>
      <c r="AB40" s="232"/>
      <c r="AC40" s="193">
        <f>Shipdata!AI37</f>
        <v>0</v>
      </c>
      <c r="AD40" s="194"/>
      <c r="AE40" s="194"/>
      <c r="AF40" s="195"/>
      <c r="AG40" s="199">
        <f>Shipdata!AM37</f>
        <v>0</v>
      </c>
      <c r="AH40" s="200"/>
      <c r="AI40" s="200"/>
      <c r="AJ40" s="200"/>
      <c r="AK40" s="200"/>
      <c r="AL40" s="200"/>
      <c r="AM40" s="200"/>
      <c r="AN40" s="200"/>
      <c r="AO40" s="201"/>
      <c r="AP40" s="205">
        <f>Shipdata!AV37</f>
        <v>0</v>
      </c>
      <c r="AQ40" s="117"/>
      <c r="AR40" s="117"/>
      <c r="AS40" s="117"/>
      <c r="AT40" s="118"/>
      <c r="AU40" s="178">
        <f>Shipdata!AZ37</f>
        <v>0</v>
      </c>
      <c r="AV40" s="179"/>
      <c r="AW40" s="180"/>
      <c r="AX40" s="187">
        <f>IF(Shipdata!N37+730&lt;Shipdata!BD37,Shipdata!BP37,Shipdata!BN37)</f>
        <v>0</v>
      </c>
      <c r="AY40" s="188"/>
      <c r="AZ40" s="188"/>
      <c r="BA40" s="188"/>
      <c r="BB40" s="188"/>
      <c r="BC40" s="188"/>
      <c r="BD40" s="188"/>
      <c r="BE40" s="189"/>
      <c r="BF40" s="172">
        <f>Shipdata!BD37</f>
        <v>0</v>
      </c>
      <c r="BG40" s="173"/>
      <c r="BH40" s="173"/>
      <c r="BI40" s="173"/>
      <c r="BJ40" s="174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</row>
    <row r="41" spans="2:119" ht="12.95" customHeight="1" x14ac:dyDescent="0.15">
      <c r="B41" s="237"/>
      <c r="C41" s="238"/>
      <c r="D41" s="239"/>
      <c r="E41" s="164"/>
      <c r="F41" s="165"/>
      <c r="G41" s="165"/>
      <c r="H41" s="165"/>
      <c r="I41" s="166"/>
      <c r="J41" s="240"/>
      <c r="K41" s="241"/>
      <c r="L41" s="241"/>
      <c r="M41" s="242"/>
      <c r="N41" s="243"/>
      <c r="O41" s="244"/>
      <c r="P41" s="244"/>
      <c r="Q41" s="245"/>
      <c r="R41" s="246"/>
      <c r="S41" s="247"/>
      <c r="T41" s="247"/>
      <c r="U41" s="247"/>
      <c r="V41" s="247"/>
      <c r="W41" s="247"/>
      <c r="X41" s="247"/>
      <c r="Y41" s="247"/>
      <c r="Z41" s="247"/>
      <c r="AA41" s="247"/>
      <c r="AB41" s="248"/>
      <c r="AC41" s="249"/>
      <c r="AD41" s="250"/>
      <c r="AE41" s="250"/>
      <c r="AF41" s="251"/>
      <c r="AG41" s="252"/>
      <c r="AH41" s="253"/>
      <c r="AI41" s="253"/>
      <c r="AJ41" s="253"/>
      <c r="AK41" s="253"/>
      <c r="AL41" s="253"/>
      <c r="AM41" s="253"/>
      <c r="AN41" s="253"/>
      <c r="AO41" s="254"/>
      <c r="AP41" s="164"/>
      <c r="AQ41" s="165"/>
      <c r="AR41" s="165"/>
      <c r="AS41" s="165"/>
      <c r="AT41" s="166"/>
      <c r="AU41" s="181"/>
      <c r="AV41" s="182"/>
      <c r="AW41" s="183"/>
      <c r="AX41" s="184">
        <f>IF(Shipdata!T37&lt;Shipdata!BD37,Shipdata!BQ37,Shipdata!BN37)</f>
        <v>0</v>
      </c>
      <c r="AY41" s="185"/>
      <c r="AZ41" s="185"/>
      <c r="BA41" s="185"/>
      <c r="BB41" s="185"/>
      <c r="BC41" s="185"/>
      <c r="BD41" s="185"/>
      <c r="BE41" s="186"/>
      <c r="BF41" s="172">
        <f>Shipdata!BI37</f>
        <v>0</v>
      </c>
      <c r="BG41" s="173"/>
      <c r="BH41" s="173"/>
      <c r="BI41" s="173"/>
      <c r="BJ41" s="174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</row>
    <row r="42" spans="2:119" ht="12.95" customHeight="1" x14ac:dyDescent="0.15">
      <c r="B42" s="212">
        <f>Shipdata!C38</f>
        <v>0</v>
      </c>
      <c r="C42" s="213"/>
      <c r="D42" s="214"/>
      <c r="E42" s="236">
        <f>Shipdata!F38</f>
        <v>0</v>
      </c>
      <c r="F42" s="117"/>
      <c r="G42" s="117"/>
      <c r="H42" s="117"/>
      <c r="I42" s="118"/>
      <c r="J42" s="218">
        <f>Shipdata!N38</f>
        <v>0</v>
      </c>
      <c r="K42" s="219"/>
      <c r="L42" s="219"/>
      <c r="M42" s="220"/>
      <c r="N42" s="224">
        <f>Shipdata!T38</f>
        <v>0</v>
      </c>
      <c r="O42" s="225"/>
      <c r="P42" s="225"/>
      <c r="Q42" s="226"/>
      <c r="R42" s="230">
        <f>Shipdata!X38</f>
        <v>0</v>
      </c>
      <c r="S42" s="231"/>
      <c r="T42" s="231"/>
      <c r="U42" s="231"/>
      <c r="V42" s="231"/>
      <c r="W42" s="231"/>
      <c r="X42" s="231"/>
      <c r="Y42" s="231"/>
      <c r="Z42" s="231"/>
      <c r="AA42" s="231"/>
      <c r="AB42" s="232"/>
      <c r="AC42" s="193">
        <f>Shipdata!AI38</f>
        <v>0</v>
      </c>
      <c r="AD42" s="194"/>
      <c r="AE42" s="194"/>
      <c r="AF42" s="195"/>
      <c r="AG42" s="199">
        <f>Shipdata!AM38</f>
        <v>0</v>
      </c>
      <c r="AH42" s="200"/>
      <c r="AI42" s="200"/>
      <c r="AJ42" s="200"/>
      <c r="AK42" s="200"/>
      <c r="AL42" s="200"/>
      <c r="AM42" s="200"/>
      <c r="AN42" s="200"/>
      <c r="AO42" s="201"/>
      <c r="AP42" s="205">
        <f>Shipdata!AV38</f>
        <v>0</v>
      </c>
      <c r="AQ42" s="117"/>
      <c r="AR42" s="117"/>
      <c r="AS42" s="117"/>
      <c r="AT42" s="118"/>
      <c r="AU42" s="178">
        <f>Shipdata!AZ38</f>
        <v>0</v>
      </c>
      <c r="AV42" s="179"/>
      <c r="AW42" s="180"/>
      <c r="AX42" s="187">
        <f>IF(Shipdata!N38+730&lt;Shipdata!BD38,Shipdata!BP38,Shipdata!BN38)</f>
        <v>0</v>
      </c>
      <c r="AY42" s="188"/>
      <c r="AZ42" s="188"/>
      <c r="BA42" s="188"/>
      <c r="BB42" s="188"/>
      <c r="BC42" s="188"/>
      <c r="BD42" s="188"/>
      <c r="BE42" s="189"/>
      <c r="BF42" s="172">
        <f>Shipdata!BD38</f>
        <v>0</v>
      </c>
      <c r="BG42" s="173"/>
      <c r="BH42" s="173"/>
      <c r="BI42" s="173"/>
      <c r="BJ42" s="174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</row>
    <row r="43" spans="2:119" ht="12.95" customHeight="1" x14ac:dyDescent="0.15">
      <c r="B43" s="237"/>
      <c r="C43" s="238"/>
      <c r="D43" s="239"/>
      <c r="E43" s="164"/>
      <c r="F43" s="165"/>
      <c r="G43" s="165"/>
      <c r="H43" s="165"/>
      <c r="I43" s="166"/>
      <c r="J43" s="240"/>
      <c r="K43" s="241"/>
      <c r="L43" s="241"/>
      <c r="M43" s="242"/>
      <c r="N43" s="243"/>
      <c r="O43" s="244"/>
      <c r="P43" s="244"/>
      <c r="Q43" s="245"/>
      <c r="R43" s="246"/>
      <c r="S43" s="247"/>
      <c r="T43" s="247"/>
      <c r="U43" s="247"/>
      <c r="V43" s="247"/>
      <c r="W43" s="247"/>
      <c r="X43" s="247"/>
      <c r="Y43" s="247"/>
      <c r="Z43" s="247"/>
      <c r="AA43" s="247"/>
      <c r="AB43" s="248"/>
      <c r="AC43" s="249"/>
      <c r="AD43" s="250"/>
      <c r="AE43" s="250"/>
      <c r="AF43" s="251"/>
      <c r="AG43" s="252"/>
      <c r="AH43" s="253"/>
      <c r="AI43" s="253"/>
      <c r="AJ43" s="253"/>
      <c r="AK43" s="253"/>
      <c r="AL43" s="253"/>
      <c r="AM43" s="253"/>
      <c r="AN43" s="253"/>
      <c r="AO43" s="254"/>
      <c r="AP43" s="164"/>
      <c r="AQ43" s="165"/>
      <c r="AR43" s="165"/>
      <c r="AS43" s="165"/>
      <c r="AT43" s="166"/>
      <c r="AU43" s="181"/>
      <c r="AV43" s="182"/>
      <c r="AW43" s="183"/>
      <c r="AX43" s="184">
        <f>IF(Shipdata!T38&lt;Shipdata!BD38,Shipdata!BQ38,Shipdata!BN38)</f>
        <v>0</v>
      </c>
      <c r="AY43" s="185"/>
      <c r="AZ43" s="185"/>
      <c r="BA43" s="185"/>
      <c r="BB43" s="185"/>
      <c r="BC43" s="185"/>
      <c r="BD43" s="185"/>
      <c r="BE43" s="186"/>
      <c r="BF43" s="172">
        <f>Shipdata!BI38</f>
        <v>0</v>
      </c>
      <c r="BG43" s="173"/>
      <c r="BH43" s="173"/>
      <c r="BI43" s="173"/>
      <c r="BJ43" s="174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</row>
    <row r="44" spans="2:119" ht="12.95" customHeight="1" x14ac:dyDescent="0.15">
      <c r="B44" s="212">
        <f>Shipdata!C39</f>
        <v>0</v>
      </c>
      <c r="C44" s="213"/>
      <c r="D44" s="214"/>
      <c r="E44" s="236">
        <f>Shipdata!F39</f>
        <v>0</v>
      </c>
      <c r="F44" s="117"/>
      <c r="G44" s="117"/>
      <c r="H44" s="117"/>
      <c r="I44" s="118"/>
      <c r="J44" s="218">
        <f>Shipdata!N39</f>
        <v>0</v>
      </c>
      <c r="K44" s="219"/>
      <c r="L44" s="219"/>
      <c r="M44" s="220"/>
      <c r="N44" s="224">
        <f>Shipdata!T39</f>
        <v>0</v>
      </c>
      <c r="O44" s="225"/>
      <c r="P44" s="225"/>
      <c r="Q44" s="226"/>
      <c r="R44" s="230">
        <f>Shipdata!X39</f>
        <v>0</v>
      </c>
      <c r="S44" s="231"/>
      <c r="T44" s="231"/>
      <c r="U44" s="231"/>
      <c r="V44" s="231"/>
      <c r="W44" s="231"/>
      <c r="X44" s="231"/>
      <c r="Y44" s="231"/>
      <c r="Z44" s="231"/>
      <c r="AA44" s="231"/>
      <c r="AB44" s="232"/>
      <c r="AC44" s="193">
        <f>Shipdata!AI39</f>
        <v>0</v>
      </c>
      <c r="AD44" s="194"/>
      <c r="AE44" s="194"/>
      <c r="AF44" s="195"/>
      <c r="AG44" s="199">
        <f>Shipdata!AM39</f>
        <v>0</v>
      </c>
      <c r="AH44" s="200"/>
      <c r="AI44" s="200"/>
      <c r="AJ44" s="200"/>
      <c r="AK44" s="200"/>
      <c r="AL44" s="200"/>
      <c r="AM44" s="200"/>
      <c r="AN44" s="200"/>
      <c r="AO44" s="201"/>
      <c r="AP44" s="205">
        <f>Shipdata!AV39</f>
        <v>0</v>
      </c>
      <c r="AQ44" s="117"/>
      <c r="AR44" s="117"/>
      <c r="AS44" s="117"/>
      <c r="AT44" s="118"/>
      <c r="AU44" s="178">
        <f>Shipdata!AZ39</f>
        <v>0</v>
      </c>
      <c r="AV44" s="179"/>
      <c r="AW44" s="180"/>
      <c r="AX44" s="187">
        <f>IF(Shipdata!N39+730&lt;Shipdata!BD39,Shipdata!BP39,Shipdata!BN39)</f>
        <v>0</v>
      </c>
      <c r="AY44" s="188"/>
      <c r="AZ44" s="188"/>
      <c r="BA44" s="188"/>
      <c r="BB44" s="188"/>
      <c r="BC44" s="188"/>
      <c r="BD44" s="188"/>
      <c r="BE44" s="189"/>
      <c r="BF44" s="172">
        <f>Shipdata!BD39</f>
        <v>0</v>
      </c>
      <c r="BG44" s="173"/>
      <c r="BH44" s="173"/>
      <c r="BI44" s="173"/>
      <c r="BJ44" s="174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</row>
    <row r="45" spans="2:119" ht="12.95" customHeight="1" thickBot="1" x14ac:dyDescent="0.2">
      <c r="B45" s="215"/>
      <c r="C45" s="216"/>
      <c r="D45" s="217"/>
      <c r="E45" s="206"/>
      <c r="F45" s="207"/>
      <c r="G45" s="207"/>
      <c r="H45" s="207"/>
      <c r="I45" s="208"/>
      <c r="J45" s="221"/>
      <c r="K45" s="222"/>
      <c r="L45" s="222"/>
      <c r="M45" s="223"/>
      <c r="N45" s="227"/>
      <c r="O45" s="228"/>
      <c r="P45" s="228"/>
      <c r="Q45" s="229"/>
      <c r="R45" s="233"/>
      <c r="S45" s="234"/>
      <c r="T45" s="234"/>
      <c r="U45" s="234"/>
      <c r="V45" s="234"/>
      <c r="W45" s="234"/>
      <c r="X45" s="234"/>
      <c r="Y45" s="234"/>
      <c r="Z45" s="234"/>
      <c r="AA45" s="234"/>
      <c r="AB45" s="235"/>
      <c r="AC45" s="196"/>
      <c r="AD45" s="197"/>
      <c r="AE45" s="197"/>
      <c r="AF45" s="198"/>
      <c r="AG45" s="202"/>
      <c r="AH45" s="203"/>
      <c r="AI45" s="203"/>
      <c r="AJ45" s="203"/>
      <c r="AK45" s="203"/>
      <c r="AL45" s="203"/>
      <c r="AM45" s="203"/>
      <c r="AN45" s="203"/>
      <c r="AO45" s="204"/>
      <c r="AP45" s="206"/>
      <c r="AQ45" s="207"/>
      <c r="AR45" s="207"/>
      <c r="AS45" s="207"/>
      <c r="AT45" s="208"/>
      <c r="AU45" s="209"/>
      <c r="AV45" s="210"/>
      <c r="AW45" s="211"/>
      <c r="AX45" s="190">
        <f>IF(Shipdata!T39&lt;Shipdata!BD39,Shipdata!BQ39,Shipdata!BN39)</f>
        <v>0</v>
      </c>
      <c r="AY45" s="191"/>
      <c r="AZ45" s="191"/>
      <c r="BA45" s="191"/>
      <c r="BB45" s="191"/>
      <c r="BC45" s="191"/>
      <c r="BD45" s="191"/>
      <c r="BE45" s="192"/>
      <c r="BF45" s="175">
        <f>Shipdata!BI39</f>
        <v>0</v>
      </c>
      <c r="BG45" s="176"/>
      <c r="BH45" s="176"/>
      <c r="BI45" s="176"/>
      <c r="BJ45" s="177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</row>
    <row r="46" spans="2:119" s="37" customFormat="1" ht="3" customHeight="1" x14ac:dyDescent="0.2">
      <c r="B46" s="8"/>
      <c r="C46" s="8"/>
      <c r="D46" s="8"/>
      <c r="E46" s="8"/>
      <c r="F46" s="8"/>
      <c r="G46" s="8"/>
      <c r="H46" s="2"/>
      <c r="I46" s="8"/>
      <c r="J46" s="9"/>
      <c r="K46" s="9"/>
      <c r="L46" s="9"/>
      <c r="M46" s="10"/>
      <c r="N46" s="10"/>
      <c r="O46" s="10"/>
      <c r="P46" s="10"/>
      <c r="Q46" s="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</row>
    <row r="47" spans="2:119" s="37" customFormat="1" ht="9.9499999999999993" customHeight="1" x14ac:dyDescent="0.2">
      <c r="B47" s="12" t="s">
        <v>19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8"/>
      <c r="AX47" s="39"/>
      <c r="BH47" s="40"/>
      <c r="BJ47" s="41" t="s">
        <v>67</v>
      </c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</row>
    <row r="48" spans="2:119" s="37" customFormat="1" ht="9.9499999999999993" customHeight="1" x14ac:dyDescent="0.2">
      <c r="B48" s="12" t="s">
        <v>68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8"/>
      <c r="AX48" s="39"/>
      <c r="BH48" s="40"/>
      <c r="BJ48" s="41" t="s">
        <v>69</v>
      </c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</row>
    <row r="49" spans="2:216" s="37" customFormat="1" ht="9.9499999999999993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X49" s="35"/>
      <c r="Y49" s="35"/>
      <c r="Z49" s="35"/>
      <c r="AA49" s="35"/>
      <c r="AB49" s="35"/>
      <c r="AC49" s="52" t="s">
        <v>24</v>
      </c>
      <c r="AD49" s="54"/>
      <c r="AE49" s="53" t="s">
        <v>25</v>
      </c>
      <c r="AF49" s="54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</row>
    <row r="50" spans="2:216" s="37" customFormat="1" ht="9.9499999999999993" customHeigh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11" t="s">
        <v>20</v>
      </c>
      <c r="L50" s="42"/>
      <c r="M50" s="42"/>
      <c r="N50" s="42"/>
      <c r="O50" s="42"/>
      <c r="P50" s="11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5"/>
      <c r="AC50" s="35"/>
      <c r="AI50" s="42"/>
      <c r="AJ50" s="42"/>
      <c r="AK50" s="42"/>
      <c r="AL50" s="42"/>
      <c r="AM50" s="42"/>
      <c r="AN50" s="42"/>
      <c r="AO50" s="42"/>
      <c r="AP50" s="42"/>
      <c r="AQ50" s="7"/>
      <c r="AR50" s="7"/>
      <c r="AS50" s="7"/>
      <c r="AT50" s="11" t="s">
        <v>20</v>
      </c>
      <c r="AU50" s="42"/>
      <c r="AV50" s="42"/>
      <c r="AW50" s="42"/>
      <c r="AX50" s="42"/>
      <c r="AY50" s="11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</row>
    <row r="51" spans="2:216" s="37" customFormat="1" ht="9.9499999999999993" customHeight="1" x14ac:dyDescent="0.2">
      <c r="B51" s="60"/>
      <c r="C51" s="7"/>
      <c r="D51" s="7"/>
      <c r="E51" s="7"/>
      <c r="F51" s="7"/>
      <c r="G51" s="7"/>
      <c r="H51" s="7"/>
      <c r="I51" s="7"/>
      <c r="J51" s="7"/>
      <c r="K51" s="7"/>
      <c r="L51" s="11"/>
      <c r="M51" s="11"/>
      <c r="N51" s="11"/>
      <c r="O51" s="11"/>
      <c r="P51" s="11"/>
      <c r="Q51" s="341" t="s">
        <v>71</v>
      </c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43"/>
      <c r="AC51" s="43"/>
      <c r="AI51" s="1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1"/>
      <c r="AV51" s="11"/>
      <c r="AW51" s="11"/>
      <c r="AX51" s="11"/>
      <c r="AY51" s="11"/>
      <c r="AZ51" s="342" t="s">
        <v>70</v>
      </c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</row>
    <row r="52" spans="2:216" s="37" customFormat="1" ht="9.9499999999999993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</row>
    <row r="53" spans="2:216" s="37" customFormat="1" ht="9.9499999999999993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</row>
    <row r="54" spans="2:216" s="37" customFormat="1" ht="9.9499999999999993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</row>
    <row r="55" spans="2:216" s="37" customFormat="1" ht="9.9499999999999993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</row>
    <row r="56" spans="2:216" s="37" customFormat="1" ht="9.9499999999999993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</row>
    <row r="57" spans="2:216" ht="9.9499999999999993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</row>
    <row r="58" spans="2:216" ht="9.9499999999999993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</row>
    <row r="59" spans="2:216" ht="9.9499999999999993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</row>
    <row r="60" spans="2:216" ht="9.9499999999999993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</row>
    <row r="61" spans="2:216" ht="9.9499999999999993" customHeight="1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</row>
    <row r="62" spans="2:216" ht="9.9499999999999993" customHeight="1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</row>
    <row r="63" spans="2:216" ht="9.9499999999999993" customHeight="1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</row>
    <row r="64" spans="2:216" ht="9.9499999999999993" customHeight="1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</row>
    <row r="65" spans="2:216" ht="9.9499999999999993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</row>
    <row r="66" spans="2:216" ht="9.9499999999999993" customHeight="1" x14ac:dyDescent="0.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</row>
    <row r="67" spans="2:216" ht="9.9499999999999993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</row>
    <row r="68" spans="2:216" ht="9.9499999999999993" customHeight="1" x14ac:dyDescent="0.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</row>
    <row r="69" spans="2:216" ht="9.9499999999999993" customHeight="1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</row>
    <row r="70" spans="2:216" ht="9.9499999999999993" customHeight="1" x14ac:dyDescent="0.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</row>
    <row r="71" spans="2:216" ht="9.9499999999999993" customHeight="1" x14ac:dyDescent="0.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</row>
    <row r="72" spans="2:216" ht="9.9499999999999993" customHeight="1" x14ac:dyDescent="0.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</row>
    <row r="73" spans="2:216" ht="9.9499999999999993" customHeight="1" x14ac:dyDescent="0.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</row>
    <row r="74" spans="2:216" ht="9.9499999999999993" customHeight="1" x14ac:dyDescent="0.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</row>
    <row r="75" spans="2:216" ht="9.9499999999999993" customHeight="1" x14ac:dyDescent="0.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</row>
    <row r="76" spans="2:216" ht="9.9499999999999993" customHeight="1" x14ac:dyDescent="0.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</row>
    <row r="77" spans="2:216" ht="9.9499999999999993" customHeight="1" x14ac:dyDescent="0.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</row>
    <row r="78" spans="2:216" ht="9.9499999999999993" customHeight="1" x14ac:dyDescent="0.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</row>
    <row r="79" spans="2:216" ht="9.9499999999999993" customHeight="1" x14ac:dyDescent="0.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</row>
    <row r="80" spans="2:216" ht="9.9499999999999993" customHeight="1" x14ac:dyDescent="0.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</row>
    <row r="81" spans="2:216" ht="9.9499999999999993" customHeight="1" x14ac:dyDescent="0.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</row>
    <row r="82" spans="2:216" ht="9.9499999999999993" customHeight="1" x14ac:dyDescent="0.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</row>
    <row r="83" spans="2:216" ht="9.9499999999999993" customHeight="1" x14ac:dyDescent="0.1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</row>
    <row r="84" spans="2:216" ht="9.9499999999999993" customHeight="1" x14ac:dyDescent="0.1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</row>
    <row r="85" spans="2:216" ht="9.9499999999999993" customHeight="1" x14ac:dyDescent="0.1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</row>
    <row r="86" spans="2:216" ht="9.9499999999999993" customHeight="1" x14ac:dyDescent="0.1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</row>
    <row r="87" spans="2:216" ht="9.9499999999999993" customHeight="1" x14ac:dyDescent="0.1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</row>
    <row r="88" spans="2:216" ht="9.9499999999999993" customHeight="1" x14ac:dyDescent="0.1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</row>
    <row r="89" spans="2:216" ht="9.9499999999999993" customHeight="1" x14ac:dyDescent="0.1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</row>
    <row r="90" spans="2:216" ht="9.9499999999999993" customHeight="1" x14ac:dyDescent="0.1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</row>
    <row r="91" spans="2:216" ht="9.9499999999999993" customHeight="1" x14ac:dyDescent="0.1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</row>
    <row r="92" spans="2:216" ht="9.9499999999999993" customHeight="1" x14ac:dyDescent="0.1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</row>
    <row r="93" spans="2:216" ht="9.9499999999999993" customHeight="1" x14ac:dyDescent="0.1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</row>
    <row r="94" spans="2:216" ht="9.9499999999999993" customHeight="1" x14ac:dyDescent="0.1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</row>
    <row r="95" spans="2:216" ht="9.9499999999999993" customHeight="1" x14ac:dyDescent="0.1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</row>
    <row r="96" spans="2:216" ht="9.9499999999999993" customHeight="1" x14ac:dyDescent="0.1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</row>
    <row r="97" spans="2:216" ht="9.9499999999999993" customHeight="1" x14ac:dyDescent="0.1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</row>
    <row r="98" spans="2:216" ht="9.9499999999999993" customHeight="1" x14ac:dyDescent="0.1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</row>
    <row r="99" spans="2:216" ht="9.9499999999999993" customHeight="1" x14ac:dyDescent="0.1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</row>
    <row r="100" spans="2:216" ht="9.9499999999999993" customHeight="1" x14ac:dyDescent="0.1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</row>
    <row r="101" spans="2:216" ht="9.9499999999999993" customHeight="1" x14ac:dyDescent="0.1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</row>
    <row r="102" spans="2:216" ht="9.9499999999999993" customHeight="1" x14ac:dyDescent="0.1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</row>
    <row r="103" spans="2:216" ht="9.9499999999999993" customHeight="1" x14ac:dyDescent="0.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</row>
    <row r="104" spans="2:216" ht="9.9499999999999993" customHeight="1" x14ac:dyDescent="0.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</row>
    <row r="105" spans="2:216" ht="9.9499999999999993" customHeight="1" x14ac:dyDescent="0.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</row>
    <row r="106" spans="2:216" ht="9.9499999999999993" customHeight="1" x14ac:dyDescent="0.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</row>
    <row r="107" spans="2:216" ht="9.9499999999999993" customHeight="1" x14ac:dyDescent="0.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</row>
    <row r="108" spans="2:216" ht="9.9499999999999993" customHeight="1" x14ac:dyDescent="0.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</row>
    <row r="109" spans="2:216" ht="9.9499999999999993" customHeight="1" x14ac:dyDescent="0.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</row>
    <row r="110" spans="2:216" ht="9.9499999999999993" customHeight="1" x14ac:dyDescent="0.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</row>
    <row r="111" spans="2:216" ht="9.9499999999999993" customHeight="1" x14ac:dyDescent="0.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</row>
    <row r="112" spans="2:216" ht="9.9499999999999993" customHeight="1" x14ac:dyDescent="0.1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</row>
    <row r="113" spans="2:216" ht="9.9499999999999993" customHeight="1" x14ac:dyDescent="0.1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</row>
    <row r="114" spans="2:216" ht="9.9499999999999993" customHeight="1" x14ac:dyDescent="0.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</row>
    <row r="115" spans="2:216" ht="9.9499999999999993" customHeight="1" x14ac:dyDescent="0.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</row>
    <row r="116" spans="2:216" ht="9.9499999999999993" customHeight="1" x14ac:dyDescent="0.1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</row>
    <row r="117" spans="2:216" ht="9.9499999999999993" customHeight="1" x14ac:dyDescent="0.1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</row>
    <row r="118" spans="2:216" ht="9.9499999999999993" customHeight="1" x14ac:dyDescent="0.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</row>
    <row r="119" spans="2:216" ht="9.9499999999999993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</row>
    <row r="120" spans="2:216" ht="9.9499999999999993" customHeight="1" x14ac:dyDescent="0.1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</row>
    <row r="121" spans="2:216" ht="9.9499999999999993" customHeight="1" x14ac:dyDescent="0.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</row>
    <row r="122" spans="2:216" ht="9.9499999999999993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</row>
    <row r="123" spans="2:216" ht="9.9499999999999993" customHeight="1" x14ac:dyDescent="0.1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</row>
    <row r="124" spans="2:216" ht="9.9499999999999993" customHeight="1" x14ac:dyDescent="0.1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</row>
    <row r="125" spans="2:216" ht="9.9499999999999993" customHeight="1" x14ac:dyDescent="0.1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</row>
    <row r="126" spans="2:216" ht="9.9499999999999993" customHeight="1" x14ac:dyDescent="0.1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</row>
    <row r="127" spans="2:216" ht="9.9499999999999993" customHeight="1" x14ac:dyDescent="0.1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</row>
    <row r="128" spans="2:216" ht="9.9499999999999993" customHeight="1" x14ac:dyDescent="0.1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</row>
    <row r="129" spans="2:216" ht="9.9499999999999993" customHeight="1" x14ac:dyDescent="0.1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</row>
    <row r="130" spans="2:216" ht="9.9499999999999993" customHeight="1" x14ac:dyDescent="0.1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</row>
    <row r="131" spans="2:216" ht="9.9499999999999993" customHeight="1" x14ac:dyDescent="0.1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</row>
    <row r="132" spans="2:216" ht="9.9499999999999993" customHeight="1" x14ac:dyDescent="0.1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</row>
    <row r="133" spans="2:216" ht="9.9499999999999993" customHeight="1" x14ac:dyDescent="0.1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</row>
    <row r="134" spans="2:216" ht="9.9499999999999993" customHeight="1" x14ac:dyDescent="0.1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</row>
    <row r="135" spans="2:216" ht="9.9499999999999993" customHeight="1" x14ac:dyDescent="0.1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</row>
    <row r="136" spans="2:216" ht="9.9499999999999993" customHeight="1" x14ac:dyDescent="0.1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</row>
    <row r="137" spans="2:216" ht="9.9499999999999993" customHeight="1" x14ac:dyDescent="0.1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</row>
    <row r="138" spans="2:216" ht="9.9499999999999993" customHeight="1" x14ac:dyDescent="0.1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</row>
    <row r="139" spans="2:216" ht="9.9499999999999993" customHeight="1" x14ac:dyDescent="0.1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</row>
    <row r="140" spans="2:216" ht="9.9499999999999993" customHeight="1" x14ac:dyDescent="0.1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</row>
    <row r="141" spans="2:216" ht="9.9499999999999993" customHeight="1" x14ac:dyDescent="0.1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</row>
    <row r="142" spans="2:216" ht="9.9499999999999993" customHeight="1" x14ac:dyDescent="0.1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</row>
    <row r="143" spans="2:216" ht="9.9499999999999993" customHeight="1" x14ac:dyDescent="0.1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</row>
    <row r="144" spans="2:216" ht="9.9499999999999993" customHeight="1" x14ac:dyDescent="0.1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</row>
    <row r="145" spans="2:216" ht="9.9499999999999993" customHeight="1" x14ac:dyDescent="0.1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</row>
    <row r="146" spans="2:216" ht="9.9499999999999993" customHeight="1" x14ac:dyDescent="0.1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</row>
    <row r="147" spans="2:216" ht="9.9499999999999993" customHeight="1" x14ac:dyDescent="0.1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</row>
    <row r="148" spans="2:216" ht="9.9499999999999993" customHeight="1" x14ac:dyDescent="0.1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</row>
    <row r="149" spans="2:216" ht="9.9499999999999993" customHeight="1" x14ac:dyDescent="0.1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</row>
    <row r="150" spans="2:216" ht="9.9499999999999993" customHeight="1" x14ac:dyDescent="0.1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</row>
    <row r="151" spans="2:216" ht="9.9499999999999993" customHeight="1" x14ac:dyDescent="0.1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</row>
    <row r="152" spans="2:216" ht="9.9499999999999993" customHeight="1" x14ac:dyDescent="0.1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</row>
    <row r="153" spans="2:216" ht="9.9499999999999993" customHeight="1" x14ac:dyDescent="0.1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</row>
    <row r="154" spans="2:216" ht="9.9499999999999993" customHeight="1" x14ac:dyDescent="0.1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</row>
    <row r="155" spans="2:216" ht="9.9499999999999993" customHeight="1" x14ac:dyDescent="0.1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</row>
    <row r="156" spans="2:216" ht="9.9499999999999993" customHeight="1" x14ac:dyDescent="0.1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</row>
    <row r="157" spans="2:216" ht="9.9499999999999993" customHeight="1" x14ac:dyDescent="0.1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</row>
    <row r="158" spans="2:216" ht="9.9499999999999993" customHeight="1" x14ac:dyDescent="0.1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</row>
    <row r="159" spans="2:216" ht="9.9499999999999993" customHeight="1" x14ac:dyDescent="0.1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</row>
    <row r="160" spans="2:216" ht="9.9499999999999993" customHeight="1" x14ac:dyDescent="0.1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</row>
    <row r="161" spans="2:216" ht="9.9499999999999993" customHeight="1" x14ac:dyDescent="0.1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</row>
    <row r="162" spans="2:216" ht="9.9499999999999993" customHeight="1" x14ac:dyDescent="0.1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</row>
    <row r="163" spans="2:216" ht="9.9499999999999993" customHeight="1" x14ac:dyDescent="0.1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</row>
    <row r="164" spans="2:216" ht="9.9499999999999993" customHeight="1" x14ac:dyDescent="0.1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</row>
    <row r="165" spans="2:216" ht="9.9499999999999993" customHeight="1" x14ac:dyDescent="0.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</row>
    <row r="166" spans="2:216" ht="9.9499999999999993" customHeight="1" x14ac:dyDescent="0.1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</row>
    <row r="167" spans="2:216" ht="9.9499999999999993" customHeight="1" x14ac:dyDescent="0.1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</row>
    <row r="168" spans="2:216" ht="9.9499999999999993" customHeight="1" x14ac:dyDescent="0.1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</row>
    <row r="169" spans="2:216" ht="9.9499999999999993" customHeight="1" x14ac:dyDescent="0.1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</row>
    <row r="170" spans="2:216" ht="9.9499999999999993" customHeight="1" x14ac:dyDescent="0.1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</row>
    <row r="171" spans="2:216" ht="9.9499999999999993" customHeight="1" x14ac:dyDescent="0.1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</row>
  </sheetData>
  <sheetProtection selectLockedCells="1" selectUnlockedCells="1"/>
  <mergeCells count="243">
    <mergeCell ref="BF1:BJ2"/>
    <mergeCell ref="AA5:AA6"/>
    <mergeCell ref="O8:Q8"/>
    <mergeCell ref="B8:N8"/>
    <mergeCell ref="R8:U9"/>
    <mergeCell ref="AM8:BA8"/>
    <mergeCell ref="BB8:BJ8"/>
    <mergeCell ref="V9:AD9"/>
    <mergeCell ref="AE9:AI9"/>
    <mergeCell ref="AM9:BA9"/>
    <mergeCell ref="B9:N9"/>
    <mergeCell ref="BB9:BJ9"/>
    <mergeCell ref="E24:I25"/>
    <mergeCell ref="E26:I27"/>
    <mergeCell ref="E18:I19"/>
    <mergeCell ref="E20:I21"/>
    <mergeCell ref="E22:I23"/>
    <mergeCell ref="B13:D14"/>
    <mergeCell ref="B24:D25"/>
    <mergeCell ref="B22:D23"/>
    <mergeCell ref="E40:I41"/>
    <mergeCell ref="E28:I29"/>
    <mergeCell ref="E30:I31"/>
    <mergeCell ref="E32:I33"/>
    <mergeCell ref="E34:I35"/>
    <mergeCell ref="E36:I37"/>
    <mergeCell ref="E38:I39"/>
    <mergeCell ref="E13:I14"/>
    <mergeCell ref="Q51:AA51"/>
    <mergeCell ref="AZ51:BJ51"/>
    <mergeCell ref="AG20:AO21"/>
    <mergeCell ref="AP22:AT23"/>
    <mergeCell ref="BF21:BJ21"/>
    <mergeCell ref="BF22:BJ22"/>
    <mergeCell ref="AX27:BE27"/>
    <mergeCell ref="AX28:BE28"/>
    <mergeCell ref="AX29:BE29"/>
    <mergeCell ref="AX30:BE30"/>
    <mergeCell ref="AX23:BE23"/>
    <mergeCell ref="AX24:BE24"/>
    <mergeCell ref="AX25:BE25"/>
    <mergeCell ref="AX26:BE26"/>
    <mergeCell ref="AX40:BE40"/>
    <mergeCell ref="AX41:BE41"/>
    <mergeCell ref="AX35:BE35"/>
    <mergeCell ref="AX36:BE36"/>
    <mergeCell ref="AX37:BE37"/>
    <mergeCell ref="AX38:BE38"/>
    <mergeCell ref="AX39:BE39"/>
    <mergeCell ref="AX31:BE31"/>
    <mergeCell ref="AX32:BE32"/>
    <mergeCell ref="AX33:BE33"/>
    <mergeCell ref="B1:M2"/>
    <mergeCell ref="B3:M3"/>
    <mergeCell ref="O3:AA3"/>
    <mergeCell ref="AC3:AP3"/>
    <mergeCell ref="Q1:AA2"/>
    <mergeCell ref="AC1:AP2"/>
    <mergeCell ref="BF17:BJ17"/>
    <mergeCell ref="R16:AB17"/>
    <mergeCell ref="AC16:AF16"/>
    <mergeCell ref="AG16:AO17"/>
    <mergeCell ref="AU16:AW17"/>
    <mergeCell ref="AP16:AT17"/>
    <mergeCell ref="AX16:BE16"/>
    <mergeCell ref="V8:AD8"/>
    <mergeCell ref="AE8:AI8"/>
    <mergeCell ref="AE10:AI11"/>
    <mergeCell ref="AJ8:AL9"/>
    <mergeCell ref="AJ10:AL11"/>
    <mergeCell ref="O9:Q9"/>
    <mergeCell ref="B10:N11"/>
    <mergeCell ref="B16:D17"/>
    <mergeCell ref="E16:I16"/>
    <mergeCell ref="J16:M17"/>
    <mergeCell ref="N16:Q17"/>
    <mergeCell ref="AX5:BJ5"/>
    <mergeCell ref="B18:D19"/>
    <mergeCell ref="J18:M19"/>
    <mergeCell ref="N18:Q19"/>
    <mergeCell ref="AX18:BE18"/>
    <mergeCell ref="BF16:BJ16"/>
    <mergeCell ref="E17:I17"/>
    <mergeCell ref="AC17:AF17"/>
    <mergeCell ref="AX17:BE17"/>
    <mergeCell ref="AU18:AW19"/>
    <mergeCell ref="R18:AB19"/>
    <mergeCell ref="AC18:AF19"/>
    <mergeCell ref="AG18:AO19"/>
    <mergeCell ref="AX19:BE19"/>
    <mergeCell ref="AP18:AT19"/>
    <mergeCell ref="O10:Q11"/>
    <mergeCell ref="V10:AD11"/>
    <mergeCell ref="J13:M14"/>
    <mergeCell ref="N13:Q14"/>
    <mergeCell ref="R13:AB14"/>
    <mergeCell ref="AC13:AF14"/>
    <mergeCell ref="AM10:BA11"/>
    <mergeCell ref="R10:U11"/>
    <mergeCell ref="AX14:BE14"/>
    <mergeCell ref="BF18:BJ18"/>
    <mergeCell ref="BF19:BJ19"/>
    <mergeCell ref="B20:D21"/>
    <mergeCell ref="J20:M21"/>
    <mergeCell ref="N20:Q21"/>
    <mergeCell ref="R20:AB21"/>
    <mergeCell ref="AC20:AF21"/>
    <mergeCell ref="BF20:BJ20"/>
    <mergeCell ref="BB10:BJ11"/>
    <mergeCell ref="AX20:BE20"/>
    <mergeCell ref="AX21:BE21"/>
    <mergeCell ref="AU20:AW21"/>
    <mergeCell ref="AP20:AT21"/>
    <mergeCell ref="BF14:BJ14"/>
    <mergeCell ref="AG13:AO14"/>
    <mergeCell ref="AX13:BE13"/>
    <mergeCell ref="BF13:BJ13"/>
    <mergeCell ref="AP13:AT14"/>
    <mergeCell ref="AU13:AW14"/>
    <mergeCell ref="BF23:BJ23"/>
    <mergeCell ref="BF24:BJ24"/>
    <mergeCell ref="BF25:BJ25"/>
    <mergeCell ref="B26:D27"/>
    <mergeCell ref="J26:M27"/>
    <mergeCell ref="N26:Q27"/>
    <mergeCell ref="R26:AB27"/>
    <mergeCell ref="AC26:AF27"/>
    <mergeCell ref="AG26:AO27"/>
    <mergeCell ref="AP26:AT27"/>
    <mergeCell ref="J22:M23"/>
    <mergeCell ref="N22:Q23"/>
    <mergeCell ref="R22:AB23"/>
    <mergeCell ref="AC22:AF23"/>
    <mergeCell ref="AG22:AO23"/>
    <mergeCell ref="AU22:AW23"/>
    <mergeCell ref="J24:M25"/>
    <mergeCell ref="N24:Q25"/>
    <mergeCell ref="R24:AB25"/>
    <mergeCell ref="AC24:AF25"/>
    <mergeCell ref="AG24:AO25"/>
    <mergeCell ref="AU24:AW25"/>
    <mergeCell ref="AP24:AT25"/>
    <mergeCell ref="AX22:BE22"/>
    <mergeCell ref="AU26:AW27"/>
    <mergeCell ref="BF26:BJ26"/>
    <mergeCell ref="BF27:BJ27"/>
    <mergeCell ref="B28:D29"/>
    <mergeCell ref="J28:M29"/>
    <mergeCell ref="N28:Q29"/>
    <mergeCell ref="R28:AB29"/>
    <mergeCell ref="AC28:AF29"/>
    <mergeCell ref="AG28:AO29"/>
    <mergeCell ref="AP28:AT29"/>
    <mergeCell ref="AU28:AW29"/>
    <mergeCell ref="BF28:BJ28"/>
    <mergeCell ref="BF29:BJ29"/>
    <mergeCell ref="B30:D31"/>
    <mergeCell ref="J30:M31"/>
    <mergeCell ref="N30:Q31"/>
    <mergeCell ref="R30:AB31"/>
    <mergeCell ref="AC30:AF31"/>
    <mergeCell ref="AG30:AO31"/>
    <mergeCell ref="AP30:AT31"/>
    <mergeCell ref="AU30:AW31"/>
    <mergeCell ref="BF30:BJ30"/>
    <mergeCell ref="BF31:BJ31"/>
    <mergeCell ref="B32:D33"/>
    <mergeCell ref="J32:M33"/>
    <mergeCell ref="N32:Q33"/>
    <mergeCell ref="R32:AB33"/>
    <mergeCell ref="AC32:AF33"/>
    <mergeCell ref="AG32:AO33"/>
    <mergeCell ref="AP32:AT33"/>
    <mergeCell ref="AU32:AW33"/>
    <mergeCell ref="BF32:BJ32"/>
    <mergeCell ref="BF33:BJ33"/>
    <mergeCell ref="B34:D35"/>
    <mergeCell ref="J34:M35"/>
    <mergeCell ref="N34:Q35"/>
    <mergeCell ref="R34:AB35"/>
    <mergeCell ref="AC34:AF35"/>
    <mergeCell ref="AG34:AO35"/>
    <mergeCell ref="AP34:AT35"/>
    <mergeCell ref="AX34:BE34"/>
    <mergeCell ref="AU34:AW35"/>
    <mergeCell ref="BF34:BJ34"/>
    <mergeCell ref="BF35:BJ35"/>
    <mergeCell ref="B36:D37"/>
    <mergeCell ref="J36:M37"/>
    <mergeCell ref="N36:Q37"/>
    <mergeCell ref="R36:AB37"/>
    <mergeCell ref="AC36:AF37"/>
    <mergeCell ref="AG36:AO37"/>
    <mergeCell ref="AP36:AT37"/>
    <mergeCell ref="AU36:AW37"/>
    <mergeCell ref="BF36:BJ36"/>
    <mergeCell ref="BF37:BJ37"/>
    <mergeCell ref="B38:D39"/>
    <mergeCell ref="J38:M39"/>
    <mergeCell ref="N38:Q39"/>
    <mergeCell ref="R38:AB39"/>
    <mergeCell ref="AC38:AF39"/>
    <mergeCell ref="AG38:AO39"/>
    <mergeCell ref="AP38:AT39"/>
    <mergeCell ref="AU38:AW39"/>
    <mergeCell ref="BF38:BJ38"/>
    <mergeCell ref="BF39:BJ39"/>
    <mergeCell ref="B40:D41"/>
    <mergeCell ref="J40:M41"/>
    <mergeCell ref="N40:Q41"/>
    <mergeCell ref="R40:AB41"/>
    <mergeCell ref="AC40:AF41"/>
    <mergeCell ref="AG40:AO41"/>
    <mergeCell ref="AP40:AT41"/>
    <mergeCell ref="AU40:AW41"/>
    <mergeCell ref="AU44:AW45"/>
    <mergeCell ref="B44:D45"/>
    <mergeCell ref="J44:M45"/>
    <mergeCell ref="N44:Q45"/>
    <mergeCell ref="R44:AB45"/>
    <mergeCell ref="E44:I45"/>
    <mergeCell ref="BF40:BJ40"/>
    <mergeCell ref="BF41:BJ41"/>
    <mergeCell ref="B42:D43"/>
    <mergeCell ref="J42:M43"/>
    <mergeCell ref="N42:Q43"/>
    <mergeCell ref="R42:AB43"/>
    <mergeCell ref="AC42:AF43"/>
    <mergeCell ref="AG42:AO43"/>
    <mergeCell ref="AP42:AT43"/>
    <mergeCell ref="AX42:BE42"/>
    <mergeCell ref="E42:I43"/>
    <mergeCell ref="BF44:BJ44"/>
    <mergeCell ref="BF45:BJ45"/>
    <mergeCell ref="AU42:AW43"/>
    <mergeCell ref="BF42:BJ42"/>
    <mergeCell ref="BF43:BJ43"/>
    <mergeCell ref="AX43:BE43"/>
    <mergeCell ref="AX44:BE44"/>
    <mergeCell ref="AX45:BE45"/>
    <mergeCell ref="AC44:AF45"/>
    <mergeCell ref="AG44:AO45"/>
    <mergeCell ref="AP44:AT45"/>
  </mergeCells>
  <phoneticPr fontId="0" type="noConversion"/>
  <conditionalFormatting sqref="BF1:BJ2">
    <cfRule type="expression" dxfId="0" priority="1" stopIfTrue="1">
      <formula>NOW()&gt;$BF$1</formula>
    </cfRule>
  </conditionalFormatting>
  <pageMargins left="0.2" right="0" top="0" bottom="0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66</xdr:col>
                    <xdr:colOff>142875</xdr:colOff>
                    <xdr:row>17</xdr:row>
                    <xdr:rowOff>57150</xdr:rowOff>
                  </from>
                  <to>
                    <xdr:col>74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66</xdr:col>
                    <xdr:colOff>152400</xdr:colOff>
                    <xdr:row>12</xdr:row>
                    <xdr:rowOff>0</xdr:rowOff>
                  </from>
                  <to>
                    <xdr:col>74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print="0" autoLine="0" autoPict="0">
                <anchor moveWithCells="1">
                  <from>
                    <xdr:col>66</xdr:col>
                    <xdr:colOff>142875</xdr:colOff>
                    <xdr:row>9</xdr:row>
                    <xdr:rowOff>38100</xdr:rowOff>
                  </from>
                  <to>
                    <xdr:col>74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2.75" x14ac:dyDescent="0.2"/>
  <sheetData/>
  <phoneticPr fontId="2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Shipdata</vt:lpstr>
      <vt:lpstr>1-16</vt:lpstr>
      <vt:lpstr>Ark1</vt:lpstr>
      <vt:lpstr>'1-16'!Udskriftsområde</vt:lpstr>
      <vt:lpstr>Shipdata!Udskriftsområde</vt:lpstr>
    </vt:vector>
  </TitlesOfParts>
  <Company>Trygdarmiðstøðin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Ólavur Hansen</dc:creator>
  <cp:lastModifiedBy>Guðrun Øster</cp:lastModifiedBy>
  <cp:lastPrinted>2008-08-28T10:47:20Z</cp:lastPrinted>
  <dcterms:created xsi:type="dcterms:W3CDTF">2003-11-18T08:52:11Z</dcterms:created>
  <dcterms:modified xsi:type="dcterms:W3CDTF">2016-07-20T11:05:00Z</dcterms:modified>
</cp:coreProperties>
</file>